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12120" windowHeight="7875" tabRatio="688"/>
  </bookViews>
  <sheets>
    <sheet name="ตารางที่ 3" sheetId="3" r:id="rId1"/>
  </sheets>
  <definedNames>
    <definedName name="_xlnm.Print_Titles" localSheetId="0">'ตารางที่ 3'!$1:$3</definedName>
  </definedNames>
  <calcPr calcId="144525"/>
</workbook>
</file>

<file path=xl/calcChain.xml><?xml version="1.0" encoding="utf-8"?>
<calcChain xmlns="http://schemas.openxmlformats.org/spreadsheetml/2006/main">
  <c r="K67" i="3" l="1"/>
  <c r="K68" i="3"/>
  <c r="K69" i="3"/>
  <c r="K70" i="3"/>
  <c r="K71" i="3"/>
  <c r="K72" i="3"/>
  <c r="K73" i="3"/>
  <c r="K74" i="3"/>
  <c r="K75" i="3"/>
  <c r="K76" i="3"/>
  <c r="K77" i="3"/>
  <c r="K78" i="3"/>
  <c r="K79" i="3"/>
  <c r="K66" i="3"/>
</calcChain>
</file>

<file path=xl/sharedStrings.xml><?xml version="1.0" encoding="utf-8"?>
<sst xmlns="http://schemas.openxmlformats.org/spreadsheetml/2006/main" count="166" uniqueCount="111">
  <si>
    <t>(หน่วย : บาท)</t>
  </si>
  <si>
    <t>เงินในงบประมาณ</t>
  </si>
  <si>
    <t>เงินนอกงบประมาณ</t>
  </si>
  <si>
    <t>งบกลาง</t>
  </si>
  <si>
    <t>รวมต้นทุนผลผลิต</t>
  </si>
  <si>
    <t>กิจกรรมย่อย</t>
  </si>
  <si>
    <t>ค่าเสื่อมราคา</t>
  </si>
  <si>
    <t>ต้นทุนรวม</t>
  </si>
  <si>
    <t xml:space="preserve">ปริมาณ </t>
  </si>
  <si>
    <t>หน่วยนับ</t>
  </si>
  <si>
    <t>ต้นทุนต่อหน่วย</t>
  </si>
  <si>
    <t>กิจกรรมย่อยของหน่วยงานหลัก</t>
  </si>
  <si>
    <t>กิจกรรมย่อยของหน่วยงานสนับสนุน</t>
  </si>
  <si>
    <t>รวมต้นทุนของหน่วยงานหลัก</t>
  </si>
  <si>
    <t>รวมต้นทุนของหน่วยงานสนับสนุน</t>
  </si>
  <si>
    <t>ราย</t>
  </si>
  <si>
    <t>เรื่อง</t>
  </si>
  <si>
    <t>จำนวนเอกสารรายการ</t>
  </si>
  <si>
    <t>สพจ</t>
  </si>
  <si>
    <t>สพป</t>
  </si>
  <si>
    <t>สพส</t>
  </si>
  <si>
    <t>สพข</t>
  </si>
  <si>
    <t>สพช</t>
  </si>
  <si>
    <t>สพบ</t>
  </si>
  <si>
    <t>ครั้ง</t>
  </si>
  <si>
    <t>พัฒนาอุตสาหกรรมการผลิตเพื่อยกระดับความสามารถการแข่งขัน (MDICP)</t>
  </si>
  <si>
    <t>พัฒนาอุตสาหกรรมการผลิตเพื่อยกระดับความสามารถการแข่งขัน (MDICP ภูมิภาค)</t>
  </si>
  <si>
    <t>พัฒนาอุตสาหกรรมการผลิตเพื่อยกระดับความสามารถการแข่งขัน (MDICP BRICP)</t>
  </si>
  <si>
    <t>ดำเนินงานเกี่ยวกับการเบิกเงินสมทบจ้างที่ปรึกษา (CF)</t>
  </si>
  <si>
    <t>ดำเนินงานเกี่ยวกับการให้คำปรึกษาแนะนำเชิงลึกในอุตสาหกรรมเครื่องแต่งกายมุสลิม</t>
  </si>
  <si>
    <t>พัฒนากระบวนการควบคุมคุณภาพและการผลิตในอุตสาหกรรมแปรรูป</t>
  </si>
  <si>
    <t>ดำเนินงานเกี่ยวกับการให้คำปรึกษาแนะนำเชิงลึกด้านการพัฒนาผลิตภัณฑ์ บรรจุภัณฑ์ และการพิมพ์</t>
  </si>
  <si>
    <t>ดำเนินงานเกี่ยวกับการให้คำปรึกษาแนะนำเชิงลึกเทคโนโลยีสะอาด และเทคโนโลยีสีเขียวในอุตสาหกรรมเป้าหมาย</t>
  </si>
  <si>
    <t>ดำเนินงานเกี่ยวกับการให้คำปรึกษาแนะนำเชิงลึกแก่ SMEs  ในอุตสาหกรรมสนับสนุน</t>
  </si>
  <si>
    <t>ดำเนินงานเกี่ยวกับการพัฒนาเครื่องจักรเพื่อเพิ่มประสิทธิภาพการผลิต (Retrofit)</t>
  </si>
  <si>
    <t>ดำเนินงานเกี่ยวกับการให้คำปรึกษาแนะนำเชิงลึกแก่ SMEs ด้วยระบบ LEAN</t>
  </si>
  <si>
    <t>ดำเนินงานเกี่ยวกับการพัฒนาศักยภาพโรงงานผลิตยาง</t>
  </si>
  <si>
    <t>ดำเนินงานเกี่ยวกับเงินสมทบในการพัฒนาบุคลากรภาคอุตสาหกรรม (TF)</t>
  </si>
  <si>
    <t>ดำเนินงานเกี่ยวกับการพัฒนาบุคลากรในอุตสาหกรรมด้าน Supply Chain</t>
  </si>
  <si>
    <t>ดำเนินงานเกี่ยวกับการพัฒนาบุคลากรผู้บริหารการผลิตระดับกลางยุคใหม่</t>
  </si>
  <si>
    <t>ดำเนินงานเกี่ยวกับการพัฒนาบุคลากรในอุตสาหกรรมรายสาขา (อัญมณี สิ่งทอ เครื่องหนัง และเฟอร์นิเจอร์ไม้ยางพารา)</t>
  </si>
  <si>
    <t>ดำเนินงานเกี่ยวกับการพัฒนาบุคลากรในอุตสาหกรรมสนับสนุน</t>
  </si>
  <si>
    <t>ดำเนินงานเกี่ยวกับการพัฒนาบุคลากรด้านการผลิตและออกแบบบรรจุภัณฑ์</t>
  </si>
  <si>
    <t>ดำเนินงานเกี่ยวกับการพัฒนาบุคลากรในอุตสาหกรรมเกษตร</t>
  </si>
  <si>
    <t>ดำเนินงานเกี่ยวกับการพัฒนาบุคลากรในโรงงานเฟอร์นิเจอร์และผลิตภัณฑ์ไม้ยางพารา (ตามแผนพื้นที่พิเศษ 5 จังหวัดชายแดนภาคใต้)</t>
  </si>
  <si>
    <t>ดำเนินงานเกี่ยวกับการพัฒนาบุคลากรในอุตสาหกรรมเซรามิก</t>
  </si>
  <si>
    <t>ดำเนินงานเกี่ยวกับการส่งเสริมนวัตกรรมอุตสาหกรรมและอุตสาหกรรมเชิงสร้างสรรค์</t>
  </si>
  <si>
    <t>ดำเนินงานเกี่ยวกับการพัฒนาศักยภาพวิสาหกิจชุมชนในภาคอุตสาหกรรม (TOP OTOP  ของ กสอ.)</t>
  </si>
  <si>
    <t>ดำเนินงานเกี่ยวกับการสนับสนุนการพัฒนาอุตสาหกรรมสู่ชนบท (สอช.)</t>
  </si>
  <si>
    <t>ดำเนินงานเกี่ยวกับโครงการศิลปาชีพบางไทร</t>
  </si>
  <si>
    <t>ดำเนินงานเกี่ยวกับโครงการภูฟ้า จ.น่าน</t>
  </si>
  <si>
    <t>ดำเนินงานเกี่ยวกับโครงการหลวง จ.เชียงใหม่</t>
  </si>
  <si>
    <t>ดำเนินงานเกี่ยวกับโครงการอันเนื่องมาจากพระราชดำริ ศภ.1</t>
  </si>
  <si>
    <t>ดำเนินงานเกี่ยวกับโครงการอันเนื่องมาจากพระราชดำริ ศภ.2</t>
  </si>
  <si>
    <t>ดำเนินงานเกี่ยวกับโครงการอันเนื่องมาจากพระราชดำริ ศภ.4</t>
  </si>
  <si>
    <t>ดำเนินงานเกี่ยวกับโครงการศูนย์ศึกษาการพัฒนาภูพาน จ.สกลนคร</t>
  </si>
  <si>
    <t>ดำเนินงานเกี่ยวกับโครงการอันเนื่องมาจากพระราชดำริ ศภ.5</t>
  </si>
  <si>
    <t>ดำเนินงานเกี่ยวกับโครงการอันเนื่องมาจากพระราชดำริ ศภ.6</t>
  </si>
  <si>
    <t>ดำเนินงานเกี่ยวกับโครงการศูนย์ศึกษาห้วยทราย จ.เพชรบุรี</t>
  </si>
  <si>
    <t>ดำเนินงานเกี่ยวกับโครงการอันเนื่องมาจากพระราชดำริ ศภ.8</t>
  </si>
  <si>
    <t>ดำเนินงานเกี่ยวกับโครงการอันเนื่องมาจากพระราชดำริ ศภ.9</t>
  </si>
  <si>
    <t>ดำเนินงานเกี่ยวกับโครงการศูนย์ศึกษาการพัฒนาพิกุลทอง จ.นราธิวาส</t>
  </si>
  <si>
    <t>ดำเนินงานเกี่ยวกับโครงการพัฒนาพื้นที่ลุ่มน้ำปากพนัง จ.นครศรีธรรมราช</t>
  </si>
  <si>
    <t>ดำเนินงานเกี่ยวกับการพัฒนาการรวมกลุ่มและเชื่อมโยงอุตสาหกรรม (Cluster)</t>
  </si>
  <si>
    <t>ดำเนินงานเกี่ยวกับการเสริมสร้างผู้ประกอบการใหม่ (NEC)</t>
  </si>
  <si>
    <t xml:space="preserve">ดำเนินงานเกี่ยวกับการพัฒนาผู้ประกอบการธุรกิจอุตสาหกรรม </t>
  </si>
  <si>
    <t>ดำเนินงานเกี่ยวกับการพัฒนาศักยภาพการบริหารจัดการวิสาหกิจชุมชน (CIMED)</t>
  </si>
  <si>
    <t>ดำเนินงานเกี่ยวกับการสร้างสังคมการประกอบการ</t>
  </si>
  <si>
    <t>ดำเนินงานเกี่ยวกับการบริการข้อมูลสารสนเทศอุตสาหกรรม (BOC/KM)</t>
  </si>
  <si>
    <t>ดำเนินงานเกี่ยวกับศูนย์เครือข่ายบริการทดสอบ/วิเคราะห์/ วิจัยอุตสาหกรรม (TSNC)</t>
  </si>
  <si>
    <t>ดำเนินงานเกี่ยวกับศูนย์เครือข่ายบริการทดสอบ/วิเคราะห์/ วิจัยอุตสาหกรรม (เซรามิก)</t>
  </si>
  <si>
    <t>ดำเนินงานเกี่ยวกับการสนับสนุนการดำเนินงานของศูนย์แสดงสินค้าหัตถอุตสาหกรรมเซรามิก  จ.ลำปาง</t>
  </si>
  <si>
    <t>ดำเนินงานเกี่ยวกับการศึกษาและจัดทำแนวทางการส่งเสริมความร่วมมือด้านอุตสาหกรรมไทยกับต่างประเทศ</t>
  </si>
  <si>
    <t>ดำเนินงานเกี่ยวกับการพัฒนาบุคลากรในพื้นที่ 3 จังหวัดชายแดนภาคใต้</t>
  </si>
  <si>
    <t>ดำเนินงานเกี่ยวกับการพัฒนาขีดความสามารถในการแข่งขันอุตสาหกรรมไทยด้วยเทคโนโลยีสารสนเทศ (กิจการ)</t>
  </si>
  <si>
    <t>ดำเนินงานเกี่ยวกับการพัฒนาขีดความสามารถในการแข่งขันอุตสาหกรรมไทยด้วยเทคโนโลยีสารสนเทศ (คน)</t>
  </si>
  <si>
    <t>ดำเนินงานเกี่ยวกับการตรวจสอบภายใน</t>
  </si>
  <si>
    <t>ดำเนินงานเกี่ยวกับการเงินและบัญชี</t>
  </si>
  <si>
    <t>ดำเนินงานเกี่ยวกับการพัสดุ</t>
  </si>
  <si>
    <t>ดำเนินงานเกี่ยวกับการบริหารบุคลากร</t>
  </si>
  <si>
    <t>ดำเนินงานเกี่ยวกับการเผยแพร่ประชาสัมพันธ์</t>
  </si>
  <si>
    <t>ดำเนินงานเกี่ยวกับการบริหารเงินทุนหมุนเวียน</t>
  </si>
  <si>
    <t>ดำเนินงานเกี่ยวกับงานสารบรรณ</t>
  </si>
  <si>
    <t>ดำเนินงานเกี่ยวกับยานพาหนะ</t>
  </si>
  <si>
    <t>ดำเนินงานเกี่ยวกับการจัดทำยุทธศาสตร์</t>
  </si>
  <si>
    <t>ดำเนินงานเกี่ยวกับการจัดทำแผนงาน</t>
  </si>
  <si>
    <t>ดำเนินงานเกี่ยวกับการติดตามประเมินผลและรายงาน</t>
  </si>
  <si>
    <t>ดำเนินงานเกี่ยวกับการพัฒนาระบบบริหารราชการ</t>
  </si>
  <si>
    <t>ดำเนินงานเกี่ยวกับเทคโนโลยีสารสนเทศและการสื่อสาร</t>
  </si>
  <si>
    <t>จำนวนวันคนงานตรวจสอบ</t>
  </si>
  <si>
    <t>จำนวนครั้งของการจัดซื้อจัดจ้าง</t>
  </si>
  <si>
    <t>จำนวนชั่วโมงคนการฝึกอบรม</t>
  </si>
  <si>
    <t>จำนวนหนังสือเข้า - ออก</t>
  </si>
  <si>
    <t>กิโลเมตร</t>
  </si>
  <si>
    <t>ด้าน</t>
  </si>
  <si>
    <t>จำนวนเครื่องคอมพิวเตอร์</t>
  </si>
  <si>
    <t>กิจการ</t>
  </si>
  <si>
    <t>คน</t>
  </si>
  <si>
    <t>กลุ่ม</t>
  </si>
  <si>
    <t xml:space="preserve">กิจการ </t>
  </si>
  <si>
    <t>ดำเนินงานเกี่ยวกับการพัฒนาศักยภาพบุคลากรเพื่อเข้าสู่ภาคอุตสาหกรรม (Logistic อุตสาหกรรมสนับสนุน/รายสาขา/อาหารและพลังงาน)</t>
  </si>
  <si>
    <t>กองทุนเพื่อส่งเสริมการอนุรักษ์พลังงาน</t>
  </si>
  <si>
    <t>โครงการขับเคลื่อนโครงการหนึ่งตำบลหนึ่งผลิตภัณฑ์ (ไทยเข้มแข็ง)</t>
  </si>
  <si>
    <t>สร้างและพัฒนาผู้ให้บริการธุรกิจอุตสาหกรรม (Service Provider)</t>
  </si>
  <si>
    <t>จำนวนบุคลากร</t>
  </si>
  <si>
    <t>ดำเนินงานเกี่ยวกับการพัฒนาทรัพยากรบุคคล</t>
  </si>
  <si>
    <r>
      <t>ตารางที่ 3</t>
    </r>
    <r>
      <rPr>
        <b/>
        <sz val="14"/>
        <rFont val="Angsana New"/>
        <family val="1"/>
      </rPr>
      <t xml:space="preserve">  รายงานต้นทุนกิจกรรมย่อยแยกตามแหล่งเงิน</t>
    </r>
  </si>
  <si>
    <r>
      <t>ดำเนินงานเกี่ยวกับการให้คำปรึกษาแนะนำเชิงลึกแก่  SME</t>
    </r>
    <r>
      <rPr>
        <vertAlign val="subscript"/>
        <sz val="14"/>
        <rFont val="Angsana New"/>
        <family val="1"/>
      </rPr>
      <t xml:space="preserve">S </t>
    </r>
    <r>
      <rPr>
        <sz val="14"/>
        <rFont val="Angsana New"/>
        <family val="1"/>
      </rPr>
      <t xml:space="preserve"> ในอุตสาหกรรมรายสาขา</t>
    </r>
  </si>
  <si>
    <r>
      <t>ดำเนินงานเกี่ยวกับการให้คำปรึกษาแนะนำเชิงลึกแก่  SME</t>
    </r>
    <r>
      <rPr>
        <vertAlign val="subscript"/>
        <sz val="14"/>
        <rFont val="Angsana New"/>
        <family val="1"/>
      </rPr>
      <t xml:space="preserve">S </t>
    </r>
    <r>
      <rPr>
        <sz val="14"/>
        <rFont val="Angsana New"/>
        <family val="1"/>
      </rPr>
      <t xml:space="preserve"> ในอุตสาหกรรมเซรามิก</t>
    </r>
  </si>
  <si>
    <r>
      <t>โครงการยกระดับผู้ประกอบการ OTOP ที่มีศักยภาพก้าวไปสู่ SME</t>
    </r>
    <r>
      <rPr>
        <vertAlign val="subscript"/>
        <sz val="14"/>
        <rFont val="Angsana New"/>
        <family val="1"/>
      </rPr>
      <t>S</t>
    </r>
  </si>
  <si>
    <t>จัดการพลังงานแบบสมบูรณ์เพื่อยกระดับประสิทธิภาพการใช้พลังงานสำหรับอุตสาหกรรม รุ่นที่ 9                          (Total Energy Management)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</si>
</sst>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</numFmts>
  <fonts count="10" x14ac:knownFonts="1">
    <font>
      <sz val="11"/>
      <color indexed="8"/>
      <name val="Tahoma"/>
      <family val="2"/>
    </font>
    <font>
      <sz val="11"/>
      <color indexed="8"/>
      <name val="Tahoma"/>
      <family val="2"/>
    </font>
    <font>
      <sz val="8"/>
      <name val="Tahoma"/>
      <family val="2"/>
    </font>
    <font>
      <sz val="14"/>
      <name val="Angsana New"/>
      <family val="1"/>
    </font>
    <font>
      <b/>
      <u/>
      <sz val="14"/>
      <name val="Angsana New"/>
      <family val="1"/>
    </font>
    <font>
      <b/>
      <sz val="14"/>
      <name val="Angsana New"/>
      <family val="1"/>
    </font>
    <font>
      <vertAlign val="subscript"/>
      <sz val="14"/>
      <name val="Angsana New"/>
      <family val="1"/>
    </font>
    <font>
      <sz val="14"/>
      <color indexed="8"/>
      <name val="Angsana New"/>
      <family val="1"/>
    </font>
    <font>
      <sz val="14"/>
      <color theme="0"/>
      <name val="Angsana New"/>
      <family val="1"/>
    </font>
    <font>
      <sz val="14"/>
      <color indexed="9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4" xfId="0" applyFont="1" applyBorder="1"/>
    <xf numFmtId="0" fontId="5" fillId="0" borderId="7" xfId="0" applyFont="1" applyBorder="1"/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3" fillId="0" borderId="4" xfId="0" applyFont="1" applyBorder="1"/>
    <xf numFmtId="187" fontId="3" fillId="0" borderId="1" xfId="1" applyFont="1" applyBorder="1"/>
    <xf numFmtId="188" fontId="3" fillId="0" borderId="1" xfId="1" applyNumberFormat="1" applyFont="1" applyBorder="1"/>
    <xf numFmtId="187" fontId="3" fillId="0" borderId="1" xfId="1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187" fontId="3" fillId="0" borderId="1" xfId="1" applyFont="1" applyBorder="1" applyAlignment="1">
      <alignment vertical="top"/>
    </xf>
    <xf numFmtId="188" fontId="3" fillId="0" borderId="1" xfId="1" applyNumberFormat="1" applyFont="1" applyBorder="1" applyAlignment="1">
      <alignment vertical="top"/>
    </xf>
    <xf numFmtId="187" fontId="3" fillId="0" borderId="1" xfId="1" applyFont="1" applyBorder="1" applyAlignment="1">
      <alignment horizontal="center" vertical="top"/>
    </xf>
    <xf numFmtId="187" fontId="3" fillId="0" borderId="1" xfId="1" applyFont="1" applyFill="1" applyBorder="1" applyAlignment="1">
      <alignment vertical="top"/>
    </xf>
    <xf numFmtId="188" fontId="3" fillId="0" borderId="1" xfId="1" applyNumberFormat="1" applyFont="1" applyFill="1" applyBorder="1" applyAlignment="1">
      <alignment vertical="top"/>
    </xf>
    <xf numFmtId="0" fontId="3" fillId="0" borderId="0" xfId="0" applyFont="1" applyFill="1"/>
    <xf numFmtId="4" fontId="7" fillId="0" borderId="1" xfId="0" applyNumberFormat="1" applyFont="1" applyBorder="1" applyAlignment="1">
      <alignment vertical="top"/>
    </xf>
    <xf numFmtId="187" fontId="5" fillId="0" borderId="1" xfId="1" applyFont="1" applyBorder="1" applyAlignment="1">
      <alignment vertical="top"/>
    </xf>
    <xf numFmtId="188" fontId="5" fillId="0" borderId="1" xfId="1" applyNumberFormat="1" applyFont="1" applyBorder="1" applyAlignment="1">
      <alignment vertical="top"/>
    </xf>
    <xf numFmtId="187" fontId="5" fillId="0" borderId="1" xfId="1" applyFont="1" applyBorder="1" applyAlignment="1">
      <alignment horizontal="center"/>
    </xf>
    <xf numFmtId="0" fontId="8" fillId="0" borderId="0" xfId="0" applyFont="1"/>
    <xf numFmtId="187" fontId="7" fillId="0" borderId="1" xfId="1" applyFont="1" applyBorder="1" applyAlignment="1">
      <alignment vertical="top"/>
    </xf>
    <xf numFmtId="187" fontId="7" fillId="0" borderId="1" xfId="0" applyNumberFormat="1" applyFont="1" applyBorder="1" applyAlignment="1">
      <alignment vertical="top"/>
    </xf>
    <xf numFmtId="187" fontId="3" fillId="0" borderId="1" xfId="1" applyFont="1" applyFill="1" applyBorder="1" applyAlignment="1">
      <alignment horizontal="center"/>
    </xf>
    <xf numFmtId="0" fontId="3" fillId="0" borderId="9" xfId="0" applyFont="1" applyBorder="1"/>
    <xf numFmtId="0" fontId="3" fillId="0" borderId="3" xfId="0" applyFont="1" applyBorder="1"/>
    <xf numFmtId="0" fontId="5" fillId="0" borderId="6" xfId="0" applyFont="1" applyFill="1" applyBorder="1" applyAlignment="1">
      <alignment horizontal="center"/>
    </xf>
    <xf numFmtId="187" fontId="5" fillId="0" borderId="2" xfId="1" applyFont="1" applyFill="1" applyBorder="1" applyAlignment="1">
      <alignment vertical="top"/>
    </xf>
    <xf numFmtId="188" fontId="5" fillId="0" borderId="2" xfId="1" applyNumberFormat="1" applyFont="1" applyFill="1" applyBorder="1" applyAlignment="1">
      <alignment vertical="top"/>
    </xf>
    <xf numFmtId="187" fontId="5" fillId="0" borderId="2" xfId="1" applyFont="1" applyFill="1" applyBorder="1"/>
    <xf numFmtId="187" fontId="3" fillId="0" borderId="2" xfId="1" applyFont="1" applyBorder="1" applyAlignment="1">
      <alignment horizontal="center" vertical="top"/>
    </xf>
    <xf numFmtId="0" fontId="3" fillId="0" borderId="8" xfId="0" applyFont="1" applyFill="1" applyBorder="1"/>
    <xf numFmtId="0" fontId="3" fillId="0" borderId="0" xfId="0" applyFont="1" applyBorder="1"/>
    <xf numFmtId="0" fontId="9" fillId="0" borderId="0" xfId="0" applyFont="1" applyFill="1" applyBorder="1"/>
    <xf numFmtId="187" fontId="9" fillId="0" borderId="0" xfId="1" applyFont="1" applyFill="1" applyBorder="1"/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/>
    <xf numFmtId="43" fontId="3" fillId="0" borderId="0" xfId="0" applyNumberFormat="1" applyFont="1" applyFill="1" applyBorder="1"/>
    <xf numFmtId="187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/>
    <xf numFmtId="0" fontId="3" fillId="0" borderId="0" xfId="0" applyFont="1" applyFill="1" applyAlignment="1">
      <alignment horizontal="center"/>
    </xf>
    <xf numFmtId="187" fontId="3" fillId="0" borderId="0" xfId="1" applyFont="1" applyFill="1"/>
    <xf numFmtId="0" fontId="9" fillId="0" borderId="0" xfId="0" applyFont="1" applyFill="1"/>
    <xf numFmtId="187" fontId="3" fillId="0" borderId="0" xfId="0" applyNumberFormat="1" applyFont="1" applyFill="1"/>
    <xf numFmtId="187" fontId="5" fillId="0" borderId="1" xfId="1" applyFont="1" applyFill="1" applyBorder="1" applyAlignment="1">
      <alignment vertical="top"/>
    </xf>
    <xf numFmtId="188" fontId="5" fillId="0" borderId="1" xfId="1" applyNumberFormat="1" applyFont="1" applyFill="1" applyBorder="1" applyAlignment="1">
      <alignment vertical="top"/>
    </xf>
    <xf numFmtId="187" fontId="5" fillId="0" borderId="1" xfId="1" applyFont="1" applyFill="1" applyBorder="1"/>
    <xf numFmtId="0" fontId="3" fillId="0" borderId="7" xfId="0" applyFont="1" applyBorder="1"/>
    <xf numFmtId="0" fontId="8" fillId="0" borderId="7" xfId="0" applyFont="1" applyBorder="1"/>
    <xf numFmtId="0" fontId="5" fillId="0" borderId="5" xfId="0" applyFont="1" applyBorder="1"/>
    <xf numFmtId="0" fontId="3" fillId="0" borderId="5" xfId="0" applyFont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justify"/>
    </xf>
    <xf numFmtId="0" fontId="3" fillId="0" borderId="5" xfId="0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left"/>
    </xf>
    <xf numFmtId="49" fontId="5" fillId="0" borderId="5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3"/>
  <sheetViews>
    <sheetView tabSelected="1" topLeftCell="D1" zoomScaleNormal="80" workbookViewId="0">
      <pane ySplit="4" topLeftCell="A62" activePane="bottomLeft" state="frozen"/>
      <selection pane="bottomLeft" activeCell="H64" sqref="H64"/>
    </sheetView>
  </sheetViews>
  <sheetFormatPr defaultColWidth="7.875" defaultRowHeight="21" x14ac:dyDescent="0.45"/>
  <cols>
    <col min="1" max="1" width="2.625" style="1" bestFit="1" customWidth="1"/>
    <col min="2" max="2" width="4.375" style="1" hidden="1" customWidth="1"/>
    <col min="3" max="3" width="71.375" style="1" customWidth="1"/>
    <col min="4" max="5" width="13.75" style="1" customWidth="1"/>
    <col min="6" max="7" width="11.375" style="1" customWidth="1"/>
    <col min="8" max="8" width="13.25" style="1" customWidth="1"/>
    <col min="9" max="9" width="8.375" style="1" customWidth="1"/>
    <col min="10" max="10" width="20.125" style="1" customWidth="1"/>
    <col min="11" max="11" width="12.125" style="3" customWidth="1"/>
    <col min="12" max="16384" width="7.875" style="1"/>
  </cols>
  <sheetData>
    <row r="1" spans="1:11" x14ac:dyDescent="0.45">
      <c r="C1" s="2" t="s">
        <v>106</v>
      </c>
    </row>
    <row r="2" spans="1:11" x14ac:dyDescent="0.45">
      <c r="J2" s="4"/>
      <c r="K2" s="5" t="s">
        <v>0</v>
      </c>
    </row>
    <row r="3" spans="1:11" s="10" customFormat="1" x14ac:dyDescent="0.45">
      <c r="A3" s="6"/>
      <c r="B3" s="7"/>
      <c r="C3" s="8" t="s">
        <v>5</v>
      </c>
      <c r="D3" s="9" t="s">
        <v>1</v>
      </c>
      <c r="E3" s="9" t="s">
        <v>2</v>
      </c>
      <c r="F3" s="9" t="s">
        <v>3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</row>
    <row r="4" spans="1:11" x14ac:dyDescent="0.45">
      <c r="A4" s="11"/>
      <c r="B4" s="53"/>
      <c r="C4" s="55" t="s">
        <v>11</v>
      </c>
      <c r="D4" s="12"/>
      <c r="E4" s="12"/>
      <c r="F4" s="12"/>
      <c r="G4" s="12"/>
      <c r="H4" s="12"/>
      <c r="I4" s="13"/>
      <c r="J4" s="12"/>
      <c r="K4" s="14"/>
    </row>
    <row r="5" spans="1:11" ht="23.25" customHeight="1" x14ac:dyDescent="0.45">
      <c r="A5" s="15">
        <v>1</v>
      </c>
      <c r="B5" s="53" t="s">
        <v>23</v>
      </c>
      <c r="C5" s="56" t="s">
        <v>25</v>
      </c>
      <c r="D5" s="16">
        <v>20488007.581782192</v>
      </c>
      <c r="E5" s="16"/>
      <c r="F5" s="16">
        <v>1105514.7842042707</v>
      </c>
      <c r="G5" s="16">
        <v>2649084.8400222422</v>
      </c>
      <c r="H5" s="16">
        <v>24242607.206008706</v>
      </c>
      <c r="I5" s="17">
        <v>43</v>
      </c>
      <c r="J5" s="18" t="s">
        <v>96</v>
      </c>
      <c r="K5" s="18">
        <v>563781.56293043506</v>
      </c>
    </row>
    <row r="6" spans="1:11" ht="23.25" customHeight="1" x14ac:dyDescent="0.45">
      <c r="A6" s="15">
        <v>2</v>
      </c>
      <c r="B6" s="53"/>
      <c r="C6" s="56" t="s">
        <v>26</v>
      </c>
      <c r="D6" s="16">
        <v>20088241.580186445</v>
      </c>
      <c r="E6" s="16"/>
      <c r="F6" s="16">
        <v>1083943.7640246751</v>
      </c>
      <c r="G6" s="16">
        <v>2597395.3797291252</v>
      </c>
      <c r="H6" s="16">
        <v>23769580.723940246</v>
      </c>
      <c r="I6" s="17">
        <v>56</v>
      </c>
      <c r="J6" s="18" t="s">
        <v>96</v>
      </c>
      <c r="K6" s="18">
        <v>424456.79864179011</v>
      </c>
    </row>
    <row r="7" spans="1:11" ht="23.25" customHeight="1" x14ac:dyDescent="0.45">
      <c r="A7" s="15">
        <v>3</v>
      </c>
      <c r="B7" s="53"/>
      <c r="C7" s="56" t="s">
        <v>27</v>
      </c>
      <c r="D7" s="16">
        <v>10293974.541090569</v>
      </c>
      <c r="E7" s="16"/>
      <c r="F7" s="16">
        <v>555453.76962458482</v>
      </c>
      <c r="G7" s="16">
        <v>1331003.6025477608</v>
      </c>
      <c r="H7" s="16">
        <v>12180431.913262915</v>
      </c>
      <c r="I7" s="17">
        <v>12</v>
      </c>
      <c r="J7" s="18" t="s">
        <v>96</v>
      </c>
      <c r="K7" s="18">
        <v>1015035.9927719096</v>
      </c>
    </row>
    <row r="8" spans="1:11" ht="23.25" customHeight="1" x14ac:dyDescent="0.45">
      <c r="A8" s="15">
        <v>4</v>
      </c>
      <c r="B8" s="53"/>
      <c r="C8" s="56" t="s">
        <v>28</v>
      </c>
      <c r="D8" s="16">
        <v>27683795.6105057</v>
      </c>
      <c r="E8" s="16"/>
      <c r="F8" s="16">
        <v>1493793.1474369904</v>
      </c>
      <c r="G8" s="16">
        <v>3579495.1252983473</v>
      </c>
      <c r="H8" s="16">
        <v>32757083.883241039</v>
      </c>
      <c r="I8" s="17">
        <v>213</v>
      </c>
      <c r="J8" s="18" t="s">
        <v>96</v>
      </c>
      <c r="K8" s="18">
        <v>153789.12621239925</v>
      </c>
    </row>
    <row r="9" spans="1:11" ht="23.25" customHeight="1" x14ac:dyDescent="0.45">
      <c r="A9" s="15">
        <v>5</v>
      </c>
      <c r="B9" s="53"/>
      <c r="C9" s="56" t="s">
        <v>107</v>
      </c>
      <c r="D9" s="16">
        <v>20288124.58098432</v>
      </c>
      <c r="E9" s="16"/>
      <c r="F9" s="16">
        <v>1094729.274114473</v>
      </c>
      <c r="G9" s="16">
        <v>2623240.1098756837</v>
      </c>
      <c r="H9" s="16">
        <v>24006093.964974478</v>
      </c>
      <c r="I9" s="17">
        <v>110</v>
      </c>
      <c r="J9" s="18" t="s">
        <v>96</v>
      </c>
      <c r="K9" s="18">
        <v>218237.21786340434</v>
      </c>
    </row>
    <row r="10" spans="1:11" ht="23.25" customHeight="1" x14ac:dyDescent="0.45">
      <c r="A10" s="15">
        <v>6</v>
      </c>
      <c r="B10" s="53" t="s">
        <v>18</v>
      </c>
      <c r="C10" s="56" t="s">
        <v>29</v>
      </c>
      <c r="D10" s="16">
        <v>25984790.103723764</v>
      </c>
      <c r="E10" s="16"/>
      <c r="F10" s="16">
        <v>1402116.3116737094</v>
      </c>
      <c r="G10" s="16">
        <v>3359814.9190526004</v>
      </c>
      <c r="H10" s="16">
        <v>30746721.334450074</v>
      </c>
      <c r="I10" s="17">
        <v>80</v>
      </c>
      <c r="J10" s="18" t="s">
        <v>96</v>
      </c>
      <c r="K10" s="18">
        <v>384334.01668062591</v>
      </c>
    </row>
    <row r="11" spans="1:11" ht="23.25" customHeight="1" x14ac:dyDescent="0.45">
      <c r="A11" s="15">
        <v>7</v>
      </c>
      <c r="B11" s="53"/>
      <c r="C11" s="56" t="s">
        <v>108</v>
      </c>
      <c r="D11" s="16">
        <v>29482742.617686577</v>
      </c>
      <c r="E11" s="16"/>
      <c r="F11" s="16">
        <v>1590862.7382451703</v>
      </c>
      <c r="G11" s="16">
        <v>3812097.6966173733</v>
      </c>
      <c r="H11" s="16">
        <v>34885703.052549124</v>
      </c>
      <c r="I11" s="17">
        <v>20</v>
      </c>
      <c r="J11" s="18" t="s">
        <v>96</v>
      </c>
      <c r="K11" s="18">
        <v>1744285.1526274562</v>
      </c>
    </row>
    <row r="12" spans="1:11" ht="23.25" customHeight="1" x14ac:dyDescent="0.45">
      <c r="A12" s="15">
        <v>8</v>
      </c>
      <c r="B12" s="53" t="s">
        <v>21</v>
      </c>
      <c r="C12" s="56" t="s">
        <v>30</v>
      </c>
      <c r="D12" s="16">
        <v>29582684.118085515</v>
      </c>
      <c r="E12" s="16"/>
      <c r="F12" s="16">
        <v>1596255.493290069</v>
      </c>
      <c r="G12" s="16">
        <v>3825020.0616906527</v>
      </c>
      <c r="H12" s="16">
        <v>35003959.673066236</v>
      </c>
      <c r="I12" s="17">
        <v>60</v>
      </c>
      <c r="J12" s="18" t="s">
        <v>96</v>
      </c>
      <c r="K12" s="18">
        <v>583399.32788443728</v>
      </c>
    </row>
    <row r="13" spans="1:11" ht="42" x14ac:dyDescent="0.45">
      <c r="A13" s="15">
        <v>9</v>
      </c>
      <c r="B13" s="53"/>
      <c r="C13" s="56" t="s">
        <v>110</v>
      </c>
      <c r="D13" s="16">
        <v>54767942.218617782</v>
      </c>
      <c r="E13" s="16"/>
      <c r="F13" s="16">
        <v>2955229.7646045876</v>
      </c>
      <c r="G13" s="16">
        <v>7081456.0601570196</v>
      </c>
      <c r="H13" s="16">
        <v>64804628.043379396</v>
      </c>
      <c r="I13" s="17">
        <v>100</v>
      </c>
      <c r="J13" s="18" t="s">
        <v>96</v>
      </c>
      <c r="K13" s="18">
        <v>648046.28043379402</v>
      </c>
    </row>
    <row r="14" spans="1:11" ht="23.25" customHeight="1" x14ac:dyDescent="0.45">
      <c r="A14" s="15">
        <v>10</v>
      </c>
      <c r="B14" s="53"/>
      <c r="C14" s="56" t="s">
        <v>31</v>
      </c>
      <c r="D14" s="16">
        <v>20887773.583377946</v>
      </c>
      <c r="E14" s="16"/>
      <c r="F14" s="16">
        <v>1127085.8043838663</v>
      </c>
      <c r="G14" s="16">
        <v>2700774.3003153591</v>
      </c>
      <c r="H14" s="16">
        <v>24715633.68807717</v>
      </c>
      <c r="I14" s="17">
        <v>768</v>
      </c>
      <c r="J14" s="18" t="s">
        <v>96</v>
      </c>
      <c r="K14" s="18">
        <v>32181.814698017148</v>
      </c>
    </row>
    <row r="15" spans="1:11" ht="25.5" customHeight="1" x14ac:dyDescent="0.45">
      <c r="A15" s="15">
        <v>11</v>
      </c>
      <c r="B15" s="53"/>
      <c r="C15" s="56" t="s">
        <v>32</v>
      </c>
      <c r="D15" s="16">
        <v>12292804.549069319</v>
      </c>
      <c r="E15" s="16"/>
      <c r="F15" s="16">
        <v>663308.87052256253</v>
      </c>
      <c r="G15" s="16">
        <v>1589450.9040133455</v>
      </c>
      <c r="H15" s="16">
        <v>14545564.323605226</v>
      </c>
      <c r="I15" s="17">
        <v>25</v>
      </c>
      <c r="J15" s="18" t="s">
        <v>96</v>
      </c>
      <c r="K15" s="18">
        <v>581822.5729442091</v>
      </c>
    </row>
    <row r="16" spans="1:11" ht="23.25" customHeight="1" x14ac:dyDescent="0.45">
      <c r="A16" s="15">
        <v>12</v>
      </c>
      <c r="B16" s="53" t="s">
        <v>19</v>
      </c>
      <c r="C16" s="56" t="s">
        <v>33</v>
      </c>
      <c r="D16" s="16">
        <v>13492102.55385657</v>
      </c>
      <c r="E16" s="16"/>
      <c r="F16" s="16">
        <v>728021.93106134911</v>
      </c>
      <c r="G16" s="16">
        <v>1744519.2848926962</v>
      </c>
      <c r="H16" s="16">
        <v>15964643.769810617</v>
      </c>
      <c r="I16" s="17">
        <v>100</v>
      </c>
      <c r="J16" s="18" t="s">
        <v>96</v>
      </c>
      <c r="K16" s="18">
        <v>159646.43769810617</v>
      </c>
    </row>
    <row r="17" spans="1:11" ht="23.25" customHeight="1" x14ac:dyDescent="0.45">
      <c r="A17" s="15">
        <v>13</v>
      </c>
      <c r="B17" s="53"/>
      <c r="C17" s="56" t="s">
        <v>34</v>
      </c>
      <c r="D17" s="16">
        <v>7995320.0319150044</v>
      </c>
      <c r="E17" s="16"/>
      <c r="F17" s="16">
        <v>431420.40359191055</v>
      </c>
      <c r="G17" s="16">
        <v>1033789.2058623385</v>
      </c>
      <c r="H17" s="16">
        <v>9460529.6413692534</v>
      </c>
      <c r="I17" s="17">
        <v>10</v>
      </c>
      <c r="J17" s="18" t="s">
        <v>96</v>
      </c>
      <c r="K17" s="18">
        <v>946052.96413692529</v>
      </c>
    </row>
    <row r="18" spans="1:11" ht="23.25" customHeight="1" x14ac:dyDescent="0.45">
      <c r="A18" s="15">
        <v>14</v>
      </c>
      <c r="B18" s="53"/>
      <c r="C18" s="56" t="s">
        <v>35</v>
      </c>
      <c r="D18" s="16">
        <v>43074786.671942078</v>
      </c>
      <c r="E18" s="16"/>
      <c r="F18" s="16">
        <v>2324277.4243514179</v>
      </c>
      <c r="G18" s="16">
        <v>5569539.3465833478</v>
      </c>
      <c r="H18" s="16">
        <v>50968603.442876846</v>
      </c>
      <c r="I18" s="17">
        <v>100</v>
      </c>
      <c r="J18" s="18" t="s">
        <v>96</v>
      </c>
      <c r="K18" s="18">
        <v>509686.03442876844</v>
      </c>
    </row>
    <row r="19" spans="1:11" ht="23.25" customHeight="1" x14ac:dyDescent="0.45">
      <c r="A19" s="15">
        <v>15</v>
      </c>
      <c r="B19" s="53"/>
      <c r="C19" s="56" t="s">
        <v>36</v>
      </c>
      <c r="D19" s="16">
        <v>21587364.086170509</v>
      </c>
      <c r="E19" s="16"/>
      <c r="F19" s="16">
        <v>1164835.0896981587</v>
      </c>
      <c r="G19" s="16">
        <v>2791230.8558283141</v>
      </c>
      <c r="H19" s="16">
        <v>25543430.031696983</v>
      </c>
      <c r="I19" s="17">
        <v>20</v>
      </c>
      <c r="J19" s="18" t="s">
        <v>96</v>
      </c>
      <c r="K19" s="18">
        <v>1277171.5015848491</v>
      </c>
    </row>
    <row r="20" spans="1:11" ht="23.25" customHeight="1" x14ac:dyDescent="0.45">
      <c r="A20" s="15">
        <v>16</v>
      </c>
      <c r="B20" s="53" t="s">
        <v>20</v>
      </c>
      <c r="C20" s="56" t="s">
        <v>37</v>
      </c>
      <c r="D20" s="16">
        <v>21387481.085372634</v>
      </c>
      <c r="E20" s="16"/>
      <c r="F20" s="16">
        <v>1154049.5796083608</v>
      </c>
      <c r="G20" s="16">
        <v>2765386.1256817556</v>
      </c>
      <c r="H20" s="16">
        <v>25306916.790662751</v>
      </c>
      <c r="I20" s="17">
        <v>1500</v>
      </c>
      <c r="J20" s="18" t="s">
        <v>97</v>
      </c>
      <c r="K20" s="18">
        <v>16871.277860441834</v>
      </c>
    </row>
    <row r="21" spans="1:11" ht="23.25" customHeight="1" x14ac:dyDescent="0.45">
      <c r="A21" s="15">
        <v>17</v>
      </c>
      <c r="B21" s="53"/>
      <c r="C21" s="56" t="s">
        <v>38</v>
      </c>
      <c r="D21" s="16">
        <v>19888358.579388574</v>
      </c>
      <c r="E21" s="16"/>
      <c r="F21" s="16">
        <v>1073158.2539348775</v>
      </c>
      <c r="G21" s="16">
        <v>2571550.6495825667</v>
      </c>
      <c r="H21" s="16">
        <v>23533067.482906021</v>
      </c>
      <c r="I21" s="17">
        <v>320</v>
      </c>
      <c r="J21" s="18" t="s">
        <v>97</v>
      </c>
      <c r="K21" s="18">
        <v>73540.835884081316</v>
      </c>
    </row>
    <row r="22" spans="1:11" ht="23.25" customHeight="1" x14ac:dyDescent="0.45">
      <c r="A22" s="15">
        <v>18</v>
      </c>
      <c r="B22" s="53" t="s">
        <v>22</v>
      </c>
      <c r="C22" s="56" t="s">
        <v>39</v>
      </c>
      <c r="D22" s="16">
        <v>11693155.546675691</v>
      </c>
      <c r="E22" s="16"/>
      <c r="F22" s="16">
        <v>630952.34025316918</v>
      </c>
      <c r="G22" s="16">
        <v>1511916.71357367</v>
      </c>
      <c r="H22" s="16">
        <v>13836024.60050253</v>
      </c>
      <c r="I22" s="17">
        <v>200</v>
      </c>
      <c r="J22" s="18" t="s">
        <v>97</v>
      </c>
      <c r="K22" s="18">
        <v>69180.123002512657</v>
      </c>
    </row>
    <row r="23" spans="1:11" ht="42" x14ac:dyDescent="0.45">
      <c r="A23" s="15">
        <v>19</v>
      </c>
      <c r="B23" s="53"/>
      <c r="C23" s="56" t="s">
        <v>40</v>
      </c>
      <c r="D23" s="16">
        <v>13492102.55385657</v>
      </c>
      <c r="E23" s="16"/>
      <c r="F23" s="16">
        <v>728021.93106134911</v>
      </c>
      <c r="G23" s="16">
        <v>1744519.2848926962</v>
      </c>
      <c r="H23" s="16">
        <v>15964643.769810617</v>
      </c>
      <c r="I23" s="17">
        <v>1143</v>
      </c>
      <c r="J23" s="18" t="s">
        <v>97</v>
      </c>
      <c r="K23" s="18">
        <v>13967.317383911301</v>
      </c>
    </row>
    <row r="24" spans="1:11" x14ac:dyDescent="0.45">
      <c r="A24" s="15">
        <v>20</v>
      </c>
      <c r="B24" s="53"/>
      <c r="C24" s="56" t="s">
        <v>41</v>
      </c>
      <c r="D24" s="16">
        <v>12892453.551462945</v>
      </c>
      <c r="E24" s="16"/>
      <c r="F24" s="16">
        <v>695665.40079195576</v>
      </c>
      <c r="G24" s="16">
        <v>1666985.094453021</v>
      </c>
      <c r="H24" s="16">
        <v>15255104.046707921</v>
      </c>
      <c r="I24" s="17">
        <v>1564</v>
      </c>
      <c r="J24" s="18" t="s">
        <v>97</v>
      </c>
      <c r="K24" s="18">
        <v>9753.9028431636325</v>
      </c>
    </row>
    <row r="25" spans="1:11" x14ac:dyDescent="0.45">
      <c r="A25" s="15">
        <v>21</v>
      </c>
      <c r="B25" s="53" t="s">
        <v>23</v>
      </c>
      <c r="C25" s="56" t="s">
        <v>42</v>
      </c>
      <c r="D25" s="16">
        <v>9894208.5394948162</v>
      </c>
      <c r="E25" s="16"/>
      <c r="F25" s="16">
        <v>533882.74944498925</v>
      </c>
      <c r="G25" s="16">
        <v>1279314.1422546438</v>
      </c>
      <c r="H25" s="16">
        <v>11707405.431194449</v>
      </c>
      <c r="I25" s="17">
        <v>50</v>
      </c>
      <c r="J25" s="18" t="s">
        <v>97</v>
      </c>
      <c r="K25" s="18">
        <v>234148.10862388898</v>
      </c>
    </row>
    <row r="26" spans="1:11" x14ac:dyDescent="0.45">
      <c r="A26" s="15">
        <v>22</v>
      </c>
      <c r="B26" s="53"/>
      <c r="C26" s="56" t="s">
        <v>43</v>
      </c>
      <c r="D26" s="16">
        <v>10493857.541888442</v>
      </c>
      <c r="E26" s="16"/>
      <c r="F26" s="16">
        <v>566239.2797143826</v>
      </c>
      <c r="G26" s="16">
        <v>1356848.3326943193</v>
      </c>
      <c r="H26" s="16">
        <v>12416945.154297145</v>
      </c>
      <c r="I26" s="17">
        <v>317</v>
      </c>
      <c r="J26" s="18" t="s">
        <v>97</v>
      </c>
      <c r="K26" s="18">
        <v>39170.173988319068</v>
      </c>
    </row>
    <row r="27" spans="1:11" ht="42" x14ac:dyDescent="0.45">
      <c r="A27" s="15">
        <v>23</v>
      </c>
      <c r="B27" s="53"/>
      <c r="C27" s="56" t="s">
        <v>44</v>
      </c>
      <c r="D27" s="16">
        <v>15390991.061436381</v>
      </c>
      <c r="E27" s="16"/>
      <c r="F27" s="16">
        <v>830484.27691442776</v>
      </c>
      <c r="G27" s="16">
        <v>1990044.2212850016</v>
      </c>
      <c r="H27" s="16">
        <v>18211519.559635811</v>
      </c>
      <c r="I27" s="17">
        <v>38</v>
      </c>
      <c r="J27" s="18" t="s">
        <v>97</v>
      </c>
      <c r="K27" s="18">
        <v>479250.51472725818</v>
      </c>
    </row>
    <row r="28" spans="1:11" x14ac:dyDescent="0.45">
      <c r="A28" s="15">
        <v>24</v>
      </c>
      <c r="B28" s="53"/>
      <c r="C28" s="56" t="s">
        <v>45</v>
      </c>
      <c r="D28" s="16">
        <v>699590.50279256294</v>
      </c>
      <c r="E28" s="16"/>
      <c r="F28" s="16">
        <v>37749.285314292174</v>
      </c>
      <c r="G28" s="16">
        <v>90456.555512954626</v>
      </c>
      <c r="H28" s="16">
        <v>827796.34361980972</v>
      </c>
      <c r="I28" s="17">
        <v>70</v>
      </c>
      <c r="J28" s="18" t="s">
        <v>97</v>
      </c>
      <c r="K28" s="18">
        <v>11825.662051711568</v>
      </c>
    </row>
    <row r="29" spans="1:11" ht="24.75" customHeight="1" x14ac:dyDescent="0.45">
      <c r="A29" s="15">
        <v>25</v>
      </c>
      <c r="B29" s="53"/>
      <c r="C29" s="56" t="s">
        <v>46</v>
      </c>
      <c r="D29" s="16">
        <v>5496782.5219415659</v>
      </c>
      <c r="E29" s="16"/>
      <c r="F29" s="16">
        <v>296601.5274694385</v>
      </c>
      <c r="G29" s="16">
        <v>710730.07903035777</v>
      </c>
      <c r="H29" s="16">
        <v>6504114.1284413617</v>
      </c>
      <c r="I29" s="17">
        <v>204</v>
      </c>
      <c r="J29" s="18" t="s">
        <v>96</v>
      </c>
      <c r="K29" s="18">
        <v>31882.912394320399</v>
      </c>
    </row>
    <row r="30" spans="1:11" ht="23.25" customHeight="1" x14ac:dyDescent="0.45">
      <c r="A30" s="15">
        <v>26</v>
      </c>
      <c r="B30" s="53"/>
      <c r="C30" s="56" t="s">
        <v>47</v>
      </c>
      <c r="D30" s="16">
        <v>9194618.0367022548</v>
      </c>
      <c r="E30" s="16"/>
      <c r="F30" s="16">
        <v>496133.46413069719</v>
      </c>
      <c r="G30" s="16">
        <v>1188857.5867416894</v>
      </c>
      <c r="H30" s="16">
        <v>10879609.087574642</v>
      </c>
      <c r="I30" s="17">
        <v>230</v>
      </c>
      <c r="J30" s="18" t="s">
        <v>98</v>
      </c>
      <c r="K30" s="18">
        <v>47302.648206846272</v>
      </c>
    </row>
    <row r="31" spans="1:11" x14ac:dyDescent="0.45">
      <c r="A31" s="15">
        <v>27</v>
      </c>
      <c r="B31" s="53"/>
      <c r="C31" s="56" t="s">
        <v>48</v>
      </c>
      <c r="D31" s="16">
        <v>11593214.046276756</v>
      </c>
      <c r="E31" s="16"/>
      <c r="F31" s="16">
        <v>625559.58520827023</v>
      </c>
      <c r="G31" s="16">
        <v>1498994.3485003908</v>
      </c>
      <c r="H31" s="16">
        <v>13717767.979985418</v>
      </c>
      <c r="I31" s="17">
        <v>1200</v>
      </c>
      <c r="J31" s="18" t="s">
        <v>97</v>
      </c>
      <c r="K31" s="18">
        <v>11431.473316654516</v>
      </c>
    </row>
    <row r="32" spans="1:11" x14ac:dyDescent="0.45">
      <c r="A32" s="15">
        <v>28</v>
      </c>
      <c r="B32" s="53"/>
      <c r="C32" s="56" t="s">
        <v>49</v>
      </c>
      <c r="D32" s="16">
        <v>4497367.5179521898</v>
      </c>
      <c r="E32" s="16"/>
      <c r="F32" s="16">
        <v>242673.9770204497</v>
      </c>
      <c r="G32" s="16">
        <v>581506.42829756544</v>
      </c>
      <c r="H32" s="16">
        <v>5321547.923270205</v>
      </c>
      <c r="I32" s="17">
        <v>110</v>
      </c>
      <c r="J32" s="18" t="s">
        <v>97</v>
      </c>
      <c r="K32" s="18">
        <v>48377.708393365501</v>
      </c>
    </row>
    <row r="33" spans="1:11" s="21" customFormat="1" x14ac:dyDescent="0.45">
      <c r="A33" s="15">
        <v>29</v>
      </c>
      <c r="B33" s="53"/>
      <c r="C33" s="57" t="s">
        <v>50</v>
      </c>
      <c r="D33" s="16">
        <v>199883.00079787508</v>
      </c>
      <c r="E33" s="19"/>
      <c r="F33" s="16">
        <v>10785.510089797765</v>
      </c>
      <c r="G33" s="16">
        <v>25844.730146558461</v>
      </c>
      <c r="H33" s="16">
        <v>236513.24103423129</v>
      </c>
      <c r="I33" s="20">
        <v>30</v>
      </c>
      <c r="J33" s="18" t="s">
        <v>97</v>
      </c>
      <c r="K33" s="18">
        <v>7883.7747011410429</v>
      </c>
    </row>
    <row r="34" spans="1:11" s="21" customFormat="1" x14ac:dyDescent="0.45">
      <c r="A34" s="15">
        <v>30</v>
      </c>
      <c r="B34" s="53"/>
      <c r="C34" s="57" t="s">
        <v>51</v>
      </c>
      <c r="D34" s="16">
        <v>399766.00159575016</v>
      </c>
      <c r="E34" s="19"/>
      <c r="F34" s="16">
        <v>21571.020179595529</v>
      </c>
      <c r="G34" s="16">
        <v>51689.460293116921</v>
      </c>
      <c r="H34" s="16">
        <v>473026.48206846259</v>
      </c>
      <c r="I34" s="20">
        <v>70</v>
      </c>
      <c r="J34" s="18" t="s">
        <v>97</v>
      </c>
      <c r="K34" s="18">
        <v>6757.5211724066085</v>
      </c>
    </row>
    <row r="35" spans="1:11" s="21" customFormat="1" x14ac:dyDescent="0.45">
      <c r="A35" s="15">
        <v>31</v>
      </c>
      <c r="B35" s="53"/>
      <c r="C35" s="57" t="s">
        <v>52</v>
      </c>
      <c r="D35" s="16">
        <v>499707.50199468777</v>
      </c>
      <c r="E35" s="19"/>
      <c r="F35" s="16">
        <v>26963.775224494409</v>
      </c>
      <c r="G35" s="16">
        <v>64611.825366396159</v>
      </c>
      <c r="H35" s="16">
        <v>591283.10258557834</v>
      </c>
      <c r="I35" s="20">
        <v>75</v>
      </c>
      <c r="J35" s="18" t="s">
        <v>97</v>
      </c>
      <c r="K35" s="18">
        <v>7883.7747011410447</v>
      </c>
    </row>
    <row r="36" spans="1:11" s="21" customFormat="1" x14ac:dyDescent="0.45">
      <c r="A36" s="15">
        <v>32</v>
      </c>
      <c r="B36" s="53"/>
      <c r="C36" s="57" t="s">
        <v>53</v>
      </c>
      <c r="D36" s="16">
        <v>899473.50359043793</v>
      </c>
      <c r="E36" s="22"/>
      <c r="F36" s="16">
        <v>48534.795404089935</v>
      </c>
      <c r="G36" s="16">
        <v>116301.28565951309</v>
      </c>
      <c r="H36" s="16">
        <v>1064309.5846540411</v>
      </c>
      <c r="I36" s="20">
        <v>60</v>
      </c>
      <c r="J36" s="18" t="s">
        <v>97</v>
      </c>
      <c r="K36" s="18">
        <v>17738.493077567353</v>
      </c>
    </row>
    <row r="37" spans="1:11" s="21" customFormat="1" x14ac:dyDescent="0.45">
      <c r="A37" s="15">
        <v>33</v>
      </c>
      <c r="B37" s="53"/>
      <c r="C37" s="57" t="s">
        <v>54</v>
      </c>
      <c r="D37" s="16">
        <v>399766.00159575016</v>
      </c>
      <c r="E37" s="22"/>
      <c r="F37" s="16">
        <v>21571.020179595529</v>
      </c>
      <c r="G37" s="16">
        <v>51689.460293116921</v>
      </c>
      <c r="H37" s="16">
        <v>473026.48206846259</v>
      </c>
      <c r="I37" s="20">
        <v>60</v>
      </c>
      <c r="J37" s="18" t="s">
        <v>97</v>
      </c>
      <c r="K37" s="18">
        <v>7883.7747011410429</v>
      </c>
    </row>
    <row r="38" spans="1:11" s="21" customFormat="1" x14ac:dyDescent="0.45">
      <c r="A38" s="15">
        <v>34</v>
      </c>
      <c r="B38" s="53"/>
      <c r="C38" s="57" t="s">
        <v>55</v>
      </c>
      <c r="D38" s="16">
        <v>499707.50199468777</v>
      </c>
      <c r="E38" s="22"/>
      <c r="F38" s="16">
        <v>26963.775224494409</v>
      </c>
      <c r="G38" s="16">
        <v>64611.825366396159</v>
      </c>
      <c r="H38" s="16">
        <v>591283.10258557834</v>
      </c>
      <c r="I38" s="20">
        <v>30</v>
      </c>
      <c r="J38" s="18" t="s">
        <v>97</v>
      </c>
      <c r="K38" s="18">
        <v>19709.436752852613</v>
      </c>
    </row>
    <row r="39" spans="1:11" s="21" customFormat="1" x14ac:dyDescent="0.45">
      <c r="A39" s="15">
        <v>35</v>
      </c>
      <c r="B39" s="53"/>
      <c r="C39" s="57" t="s">
        <v>56</v>
      </c>
      <c r="D39" s="16">
        <v>899473.50359043793</v>
      </c>
      <c r="E39" s="22"/>
      <c r="F39" s="16">
        <v>48534.795404089935</v>
      </c>
      <c r="G39" s="16">
        <v>116301.28565951309</v>
      </c>
      <c r="H39" s="16">
        <v>1064309.5846540411</v>
      </c>
      <c r="I39" s="20">
        <v>191</v>
      </c>
      <c r="J39" s="18" t="s">
        <v>97</v>
      </c>
      <c r="K39" s="18">
        <v>5572.3014903352941</v>
      </c>
    </row>
    <row r="40" spans="1:11" s="21" customFormat="1" x14ac:dyDescent="0.45">
      <c r="A40" s="15">
        <v>36</v>
      </c>
      <c r="B40" s="53"/>
      <c r="C40" s="57" t="s">
        <v>57</v>
      </c>
      <c r="D40" s="16">
        <v>399766.00159575016</v>
      </c>
      <c r="E40" s="22"/>
      <c r="F40" s="16">
        <v>21571.020179595529</v>
      </c>
      <c r="G40" s="16">
        <v>51689.460293116921</v>
      </c>
      <c r="H40" s="16">
        <v>473026.48206846259</v>
      </c>
      <c r="I40" s="20">
        <v>100</v>
      </c>
      <c r="J40" s="18" t="s">
        <v>97</v>
      </c>
      <c r="K40" s="18">
        <v>4730.2648206846261</v>
      </c>
    </row>
    <row r="41" spans="1:11" s="21" customFormat="1" x14ac:dyDescent="0.45">
      <c r="A41" s="15">
        <v>37</v>
      </c>
      <c r="B41" s="53"/>
      <c r="C41" s="57" t="s">
        <v>58</v>
      </c>
      <c r="D41" s="16">
        <v>399766.00159575016</v>
      </c>
      <c r="E41" s="22"/>
      <c r="F41" s="16">
        <v>21571.020179595529</v>
      </c>
      <c r="G41" s="16">
        <v>51689.460293116921</v>
      </c>
      <c r="H41" s="16">
        <v>473026.48206846259</v>
      </c>
      <c r="I41" s="20">
        <v>10</v>
      </c>
      <c r="J41" s="18" t="s">
        <v>97</v>
      </c>
      <c r="K41" s="18">
        <v>47302.648206846257</v>
      </c>
    </row>
    <row r="42" spans="1:11" s="21" customFormat="1" x14ac:dyDescent="0.45">
      <c r="A42" s="15">
        <v>38</v>
      </c>
      <c r="B42" s="53"/>
      <c r="C42" s="57" t="s">
        <v>59</v>
      </c>
      <c r="D42" s="16">
        <v>299824.50119681261</v>
      </c>
      <c r="E42" s="22"/>
      <c r="F42" s="16">
        <v>16178.265134696647</v>
      </c>
      <c r="G42" s="16">
        <v>38767.095219837691</v>
      </c>
      <c r="H42" s="16">
        <v>354769.86155134696</v>
      </c>
      <c r="I42" s="20">
        <v>30</v>
      </c>
      <c r="J42" s="18" t="s">
        <v>97</v>
      </c>
      <c r="K42" s="18">
        <v>11825.662051711564</v>
      </c>
    </row>
    <row r="43" spans="1:11" s="21" customFormat="1" x14ac:dyDescent="0.45">
      <c r="A43" s="15">
        <v>39</v>
      </c>
      <c r="B43" s="53"/>
      <c r="C43" s="57" t="s">
        <v>60</v>
      </c>
      <c r="D43" s="16">
        <v>699590.50279256294</v>
      </c>
      <c r="E43" s="22"/>
      <c r="F43" s="16">
        <v>37749.285314292174</v>
      </c>
      <c r="G43" s="16">
        <v>90456.555512954626</v>
      </c>
      <c r="H43" s="16">
        <v>827796.34361980972</v>
      </c>
      <c r="I43" s="20">
        <v>40</v>
      </c>
      <c r="J43" s="18" t="s">
        <v>97</v>
      </c>
      <c r="K43" s="18">
        <v>20694.908590495244</v>
      </c>
    </row>
    <row r="44" spans="1:11" s="21" customFormat="1" x14ac:dyDescent="0.45">
      <c r="A44" s="15">
        <v>40</v>
      </c>
      <c r="B44" s="53"/>
      <c r="C44" s="57" t="s">
        <v>61</v>
      </c>
      <c r="D44" s="16">
        <v>1299239.5051861883</v>
      </c>
      <c r="E44" s="22"/>
      <c r="F44" s="16">
        <v>70105.815583685457</v>
      </c>
      <c r="G44" s="16">
        <v>167990.74595263001</v>
      </c>
      <c r="H44" s="16">
        <v>1537336.0667225036</v>
      </c>
      <c r="I44" s="20">
        <v>140</v>
      </c>
      <c r="J44" s="18" t="s">
        <v>97</v>
      </c>
      <c r="K44" s="18">
        <v>10980.971905160741</v>
      </c>
    </row>
    <row r="45" spans="1:11" s="21" customFormat="1" x14ac:dyDescent="0.45">
      <c r="A45" s="15">
        <v>41</v>
      </c>
      <c r="B45" s="53"/>
      <c r="C45" s="57" t="s">
        <v>62</v>
      </c>
      <c r="D45" s="16">
        <v>399766.00159575016</v>
      </c>
      <c r="E45" s="22"/>
      <c r="F45" s="16">
        <v>21571.020179595529</v>
      </c>
      <c r="G45" s="16">
        <v>51689.460293116921</v>
      </c>
      <c r="H45" s="16">
        <v>473026.48206846259</v>
      </c>
      <c r="I45" s="20">
        <v>60</v>
      </c>
      <c r="J45" s="18" t="s">
        <v>97</v>
      </c>
      <c r="K45" s="18">
        <v>7883.7747011410429</v>
      </c>
    </row>
    <row r="46" spans="1:11" s="21" customFormat="1" ht="23.25" customHeight="1" x14ac:dyDescent="0.45">
      <c r="A46" s="15">
        <v>42</v>
      </c>
      <c r="B46" s="53"/>
      <c r="C46" s="57" t="s">
        <v>63</v>
      </c>
      <c r="D46" s="16">
        <v>17889528.571409822</v>
      </c>
      <c r="E46" s="22"/>
      <c r="F46" s="16">
        <v>965303.15303689986</v>
      </c>
      <c r="G46" s="16">
        <v>2313103.3481169823</v>
      </c>
      <c r="H46" s="16">
        <v>21167935.072563704</v>
      </c>
      <c r="I46" s="20">
        <v>615</v>
      </c>
      <c r="J46" s="18" t="s">
        <v>96</v>
      </c>
      <c r="K46" s="18">
        <v>34419.406622054805</v>
      </c>
    </row>
    <row r="47" spans="1:11" s="21" customFormat="1" x14ac:dyDescent="0.45">
      <c r="A47" s="15">
        <v>43</v>
      </c>
      <c r="B47" s="53"/>
      <c r="C47" s="57" t="s">
        <v>64</v>
      </c>
      <c r="D47" s="16">
        <v>67660395.770080715</v>
      </c>
      <c r="E47" s="22"/>
      <c r="F47" s="16">
        <v>3650895.1653965428</v>
      </c>
      <c r="G47" s="16">
        <v>8748441.1546100378</v>
      </c>
      <c r="H47" s="16">
        <v>80059732.090087295</v>
      </c>
      <c r="I47" s="20">
        <v>7036</v>
      </c>
      <c r="J47" s="18" t="s">
        <v>97</v>
      </c>
      <c r="K47" s="18">
        <v>11378.586141285858</v>
      </c>
    </row>
    <row r="48" spans="1:11" s="21" customFormat="1" x14ac:dyDescent="0.45">
      <c r="A48" s="15">
        <v>44</v>
      </c>
      <c r="B48" s="53"/>
      <c r="C48" s="57" t="s">
        <v>65</v>
      </c>
      <c r="D48" s="16">
        <v>18789002.07500026</v>
      </c>
      <c r="E48" s="22"/>
      <c r="F48" s="16">
        <v>1013837.9484409897</v>
      </c>
      <c r="G48" s="16">
        <v>2429404.6337764952</v>
      </c>
      <c r="H48" s="16">
        <v>22232244.657217748</v>
      </c>
      <c r="I48" s="20">
        <v>2203</v>
      </c>
      <c r="J48" s="18" t="s">
        <v>97</v>
      </c>
      <c r="K48" s="18">
        <v>10091.804202096118</v>
      </c>
    </row>
    <row r="49" spans="1:11" s="21" customFormat="1" ht="23.25" customHeight="1" x14ac:dyDescent="0.45">
      <c r="A49" s="15">
        <v>45</v>
      </c>
      <c r="B49" s="53"/>
      <c r="C49" s="57" t="s">
        <v>66</v>
      </c>
      <c r="D49" s="16">
        <v>17189938.068617254</v>
      </c>
      <c r="E49" s="22"/>
      <c r="F49" s="16">
        <v>927553.86772260757</v>
      </c>
      <c r="G49" s="16">
        <v>2222646.7926040278</v>
      </c>
      <c r="H49" s="16">
        <v>20340138.728943892</v>
      </c>
      <c r="I49" s="20">
        <v>514</v>
      </c>
      <c r="J49" s="18" t="s">
        <v>97</v>
      </c>
      <c r="K49" s="18">
        <v>39572.254336466714</v>
      </c>
    </row>
    <row r="50" spans="1:11" s="21" customFormat="1" ht="23.25" customHeight="1" x14ac:dyDescent="0.45">
      <c r="A50" s="15">
        <v>46</v>
      </c>
      <c r="B50" s="53"/>
      <c r="C50" s="57" t="s">
        <v>67</v>
      </c>
      <c r="D50" s="16">
        <v>7395671.0295213787</v>
      </c>
      <c r="E50" s="22"/>
      <c r="F50" s="16">
        <v>399063.87332251726</v>
      </c>
      <c r="G50" s="16">
        <v>956255.01542266319</v>
      </c>
      <c r="H50" s="16">
        <v>8750989.918266559</v>
      </c>
      <c r="I50" s="20">
        <v>400</v>
      </c>
      <c r="J50" s="18" t="s">
        <v>97</v>
      </c>
      <c r="K50" s="18">
        <v>21877.474795666396</v>
      </c>
    </row>
    <row r="51" spans="1:11" s="21" customFormat="1" ht="23.25" customHeight="1" x14ac:dyDescent="0.45">
      <c r="A51" s="15">
        <v>47</v>
      </c>
      <c r="B51" s="53"/>
      <c r="C51" s="57" t="s">
        <v>68</v>
      </c>
      <c r="D51" s="16">
        <v>18489177.573803447</v>
      </c>
      <c r="E51" s="22"/>
      <c r="F51" s="16">
        <v>997659.68330629321</v>
      </c>
      <c r="G51" s="16">
        <v>2390637.5385566577</v>
      </c>
      <c r="H51" s="16">
        <v>21877474.795666397</v>
      </c>
      <c r="I51" s="20">
        <v>3904</v>
      </c>
      <c r="J51" s="18" t="s">
        <v>96</v>
      </c>
      <c r="K51" s="18">
        <v>5603.8613718407778</v>
      </c>
    </row>
    <row r="52" spans="1:11" s="21" customFormat="1" ht="23.25" customHeight="1" x14ac:dyDescent="0.45">
      <c r="A52" s="15">
        <v>48</v>
      </c>
      <c r="B52" s="53"/>
      <c r="C52" s="57" t="s">
        <v>69</v>
      </c>
      <c r="D52" s="16">
        <v>23386311.093351383</v>
      </c>
      <c r="E52" s="22"/>
      <c r="F52" s="16">
        <v>1261904.6805063384</v>
      </c>
      <c r="G52" s="16">
        <v>3023833.42714734</v>
      </c>
      <c r="H52" s="16">
        <v>27672049.20100506</v>
      </c>
      <c r="I52" s="20">
        <v>97</v>
      </c>
      <c r="J52" s="18" t="s">
        <v>99</v>
      </c>
      <c r="K52" s="18">
        <v>285278.85774232022</v>
      </c>
    </row>
    <row r="53" spans="1:11" s="21" customFormat="1" ht="23.25" customHeight="1" x14ac:dyDescent="0.45">
      <c r="A53" s="15">
        <v>49</v>
      </c>
      <c r="B53" s="53"/>
      <c r="C53" s="57" t="s">
        <v>70</v>
      </c>
      <c r="D53" s="16">
        <v>9194618.0367022548</v>
      </c>
      <c r="E53" s="22"/>
      <c r="F53" s="16">
        <v>496133.46413069719</v>
      </c>
      <c r="G53" s="16">
        <v>1188857.5867416894</v>
      </c>
      <c r="H53" s="16">
        <v>10879609.087574642</v>
      </c>
      <c r="I53" s="20">
        <v>60</v>
      </c>
      <c r="J53" s="18" t="s">
        <v>96</v>
      </c>
      <c r="K53" s="18">
        <v>181326.81812624403</v>
      </c>
    </row>
    <row r="54" spans="1:11" s="21" customFormat="1" ht="23.25" customHeight="1" x14ac:dyDescent="0.45">
      <c r="A54" s="15">
        <v>50</v>
      </c>
      <c r="B54" s="53"/>
      <c r="C54" s="57" t="s">
        <v>71</v>
      </c>
      <c r="D54" s="16">
        <v>5496782.5219415659</v>
      </c>
      <c r="E54" s="22"/>
      <c r="F54" s="16">
        <v>296601.5274694385</v>
      </c>
      <c r="G54" s="16">
        <v>710730.07903035777</v>
      </c>
      <c r="H54" s="16">
        <v>6504114.1284413617</v>
      </c>
      <c r="I54" s="20">
        <v>198</v>
      </c>
      <c r="J54" s="18" t="s">
        <v>24</v>
      </c>
      <c r="K54" s="18">
        <v>32849.06125475435</v>
      </c>
    </row>
    <row r="55" spans="1:11" s="21" customFormat="1" ht="23.25" customHeight="1" x14ac:dyDescent="0.45">
      <c r="A55" s="15">
        <v>51</v>
      </c>
      <c r="B55" s="53"/>
      <c r="C55" s="57" t="s">
        <v>103</v>
      </c>
      <c r="D55" s="16">
        <v>47971920.191490017</v>
      </c>
      <c r="E55" s="22"/>
      <c r="F55" s="16">
        <v>2588522.4215514632</v>
      </c>
      <c r="G55" s="16">
        <v>6202735.235174031</v>
      </c>
      <c r="H55" s="16">
        <v>56763177.848215513</v>
      </c>
      <c r="I55" s="20">
        <v>572</v>
      </c>
      <c r="J55" s="18" t="s">
        <v>97</v>
      </c>
      <c r="K55" s="18">
        <v>99236.324909467687</v>
      </c>
    </row>
    <row r="56" spans="1:11" s="21" customFormat="1" ht="42" x14ac:dyDescent="0.45">
      <c r="A56" s="15">
        <v>52</v>
      </c>
      <c r="B56" s="53"/>
      <c r="C56" s="57" t="s">
        <v>100</v>
      </c>
      <c r="D56" s="16">
        <v>889479.35355054424</v>
      </c>
      <c r="E56" s="22"/>
      <c r="F56" s="16">
        <v>47995.519899600047</v>
      </c>
      <c r="G56" s="16">
        <v>115009.04915218515</v>
      </c>
      <c r="H56" s="16">
        <v>1052483.9226023294</v>
      </c>
      <c r="I56" s="20">
        <v>1188</v>
      </c>
      <c r="J56" s="18" t="s">
        <v>97</v>
      </c>
      <c r="K56" s="18">
        <v>885.92922777973854</v>
      </c>
    </row>
    <row r="57" spans="1:11" s="21" customFormat="1" x14ac:dyDescent="0.45">
      <c r="A57" s="15">
        <v>53</v>
      </c>
      <c r="B57" s="53"/>
      <c r="C57" s="57" t="s">
        <v>72</v>
      </c>
      <c r="D57" s="16">
        <v>10194033.040691631</v>
      </c>
      <c r="E57" s="22"/>
      <c r="F57" s="16">
        <v>550061.01457968599</v>
      </c>
      <c r="G57" s="16">
        <v>1318081.2374744816</v>
      </c>
      <c r="H57" s="16">
        <v>12062175.292745799</v>
      </c>
      <c r="I57" s="20">
        <v>332</v>
      </c>
      <c r="J57" s="18" t="s">
        <v>16</v>
      </c>
      <c r="K57" s="18">
        <v>36331.853291403007</v>
      </c>
    </row>
    <row r="58" spans="1:11" s="21" customFormat="1" x14ac:dyDescent="0.45">
      <c r="A58" s="15">
        <v>54</v>
      </c>
      <c r="B58" s="53"/>
      <c r="C58" s="57" t="s">
        <v>73</v>
      </c>
      <c r="D58" s="16">
        <v>12392746.049468257</v>
      </c>
      <c r="E58" s="22"/>
      <c r="F58" s="16">
        <v>668701.62556746136</v>
      </c>
      <c r="G58" s="16">
        <v>1602373.2690866247</v>
      </c>
      <c r="H58" s="16">
        <v>14663820.944122344</v>
      </c>
      <c r="I58" s="20">
        <v>250</v>
      </c>
      <c r="J58" s="18" t="s">
        <v>97</v>
      </c>
      <c r="K58" s="18">
        <v>58655.283776489377</v>
      </c>
    </row>
    <row r="59" spans="1:11" s="21" customFormat="1" ht="42" x14ac:dyDescent="0.45">
      <c r="A59" s="15">
        <v>55</v>
      </c>
      <c r="B59" s="53"/>
      <c r="C59" s="57" t="s">
        <v>74</v>
      </c>
      <c r="D59" s="16">
        <v>28883093.615292951</v>
      </c>
      <c r="E59" s="22"/>
      <c r="F59" s="16">
        <v>1558506.2079757769</v>
      </c>
      <c r="G59" s="16">
        <v>3734563.5061776978</v>
      </c>
      <c r="H59" s="16">
        <v>34176163.329446428</v>
      </c>
      <c r="I59" s="20">
        <v>167</v>
      </c>
      <c r="J59" s="18" t="s">
        <v>96</v>
      </c>
      <c r="K59" s="18">
        <v>204647.68460746363</v>
      </c>
    </row>
    <row r="60" spans="1:11" s="21" customFormat="1" x14ac:dyDescent="0.45">
      <c r="A60" s="15">
        <v>56</v>
      </c>
      <c r="B60" s="53"/>
      <c r="C60" s="57" t="s">
        <v>75</v>
      </c>
      <c r="D60" s="16">
        <v>18489177.573803447</v>
      </c>
      <c r="E60" s="22"/>
      <c r="F60" s="16">
        <v>997659.68330629321</v>
      </c>
      <c r="G60" s="16">
        <v>2390637.5385566577</v>
      </c>
      <c r="H60" s="16">
        <v>21877474.795666397</v>
      </c>
      <c r="I60" s="20">
        <v>320</v>
      </c>
      <c r="J60" s="18" t="s">
        <v>97</v>
      </c>
      <c r="K60" s="18">
        <v>68367.108736457492</v>
      </c>
    </row>
    <row r="61" spans="1:11" s="21" customFormat="1" x14ac:dyDescent="0.45">
      <c r="A61" s="15">
        <v>57</v>
      </c>
      <c r="B61" s="53"/>
      <c r="C61" s="58" t="s">
        <v>102</v>
      </c>
      <c r="D61" s="19"/>
      <c r="E61" s="22">
        <v>9337978.0700000003</v>
      </c>
      <c r="F61" s="19"/>
      <c r="G61" s="19"/>
      <c r="H61" s="16">
        <v>9337978.0700000003</v>
      </c>
      <c r="I61" s="20"/>
      <c r="J61" s="18"/>
      <c r="K61" s="18"/>
    </row>
    <row r="62" spans="1:11" s="21" customFormat="1" x14ac:dyDescent="0.45">
      <c r="A62" s="15">
        <v>58</v>
      </c>
      <c r="B62" s="53"/>
      <c r="C62" s="57" t="s">
        <v>109</v>
      </c>
      <c r="D62" s="19"/>
      <c r="E62" s="22">
        <v>11053360.59</v>
      </c>
      <c r="F62" s="19"/>
      <c r="G62" s="19"/>
      <c r="H62" s="16">
        <v>11053360.59</v>
      </c>
      <c r="I62" s="20"/>
      <c r="J62" s="18"/>
      <c r="K62" s="18"/>
    </row>
    <row r="63" spans="1:11" s="21" customFormat="1" x14ac:dyDescent="0.45">
      <c r="A63" s="15">
        <v>59</v>
      </c>
      <c r="B63" s="53"/>
      <c r="C63" s="57" t="s">
        <v>101</v>
      </c>
      <c r="D63" s="19"/>
      <c r="E63" s="22">
        <v>6508625.5999999996</v>
      </c>
      <c r="F63" s="19"/>
      <c r="G63" s="19"/>
      <c r="H63" s="16">
        <v>6508625.5999999996</v>
      </c>
      <c r="I63" s="20"/>
      <c r="J63" s="18"/>
      <c r="K63" s="18"/>
    </row>
    <row r="64" spans="1:11" s="26" customFormat="1" x14ac:dyDescent="0.45">
      <c r="A64" s="15"/>
      <c r="B64" s="54"/>
      <c r="C64" s="8" t="s">
        <v>13</v>
      </c>
      <c r="D64" s="23">
        <v>816212239.60808265</v>
      </c>
      <c r="E64" s="23">
        <v>26899964.259999998</v>
      </c>
      <c r="F64" s="23">
        <v>44042091.176184684</v>
      </c>
      <c r="G64" s="23">
        <v>105535663.31696412</v>
      </c>
      <c r="H64" s="23">
        <v>992689958.36123145</v>
      </c>
      <c r="I64" s="24"/>
      <c r="J64" s="25"/>
      <c r="K64" s="18"/>
    </row>
    <row r="65" spans="1:11" x14ac:dyDescent="0.45">
      <c r="A65" s="15">
        <v>61</v>
      </c>
      <c r="B65" s="53"/>
      <c r="C65" s="55" t="s">
        <v>12</v>
      </c>
      <c r="D65" s="16"/>
      <c r="E65" s="16"/>
      <c r="F65" s="16"/>
      <c r="G65" s="16"/>
      <c r="H65" s="16"/>
      <c r="I65" s="17"/>
      <c r="J65" s="14"/>
      <c r="K65" s="18"/>
    </row>
    <row r="66" spans="1:11" s="21" customFormat="1" x14ac:dyDescent="0.45">
      <c r="A66" s="15">
        <v>62</v>
      </c>
      <c r="B66" s="53"/>
      <c r="C66" s="59" t="s">
        <v>76</v>
      </c>
      <c r="D66" s="27">
        <v>2357427.9894428952</v>
      </c>
      <c r="E66" s="27"/>
      <c r="F66" s="28">
        <v>191086.22088563212</v>
      </c>
      <c r="G66" s="16">
        <v>172420.84352601157</v>
      </c>
      <c r="H66" s="16">
        <v>2720935.0538545391</v>
      </c>
      <c r="I66" s="20">
        <v>1050</v>
      </c>
      <c r="J66" s="29" t="s">
        <v>89</v>
      </c>
      <c r="K66" s="18">
        <f>H66/I66</f>
        <v>2591.3667179567037</v>
      </c>
    </row>
    <row r="67" spans="1:11" s="21" customFormat="1" x14ac:dyDescent="0.45">
      <c r="A67" s="15">
        <v>63</v>
      </c>
      <c r="B67" s="53"/>
      <c r="C67" s="59" t="s">
        <v>77</v>
      </c>
      <c r="D67" s="19">
        <v>17827791.429112829</v>
      </c>
      <c r="E67" s="19"/>
      <c r="F67" s="19">
        <v>1243431.7846949033</v>
      </c>
      <c r="G67" s="19">
        <v>1639420.1278099963</v>
      </c>
      <c r="H67" s="16">
        <v>20710643.34161773</v>
      </c>
      <c r="I67" s="20">
        <v>123798</v>
      </c>
      <c r="J67" s="29" t="s">
        <v>17</v>
      </c>
      <c r="K67" s="18">
        <f t="shared" ref="K67:K79" si="0">H67/I67</f>
        <v>167.29384434011641</v>
      </c>
    </row>
    <row r="68" spans="1:11" s="21" customFormat="1" x14ac:dyDescent="0.45">
      <c r="A68" s="15">
        <v>64</v>
      </c>
      <c r="B68" s="53"/>
      <c r="C68" s="59" t="s">
        <v>78</v>
      </c>
      <c r="D68" s="19">
        <v>17222319.267369375</v>
      </c>
      <c r="E68" s="19"/>
      <c r="F68" s="19">
        <v>1201202.0259694161</v>
      </c>
      <c r="G68" s="19">
        <v>1583741.7083749399</v>
      </c>
      <c r="H68" s="16">
        <v>20007263.00171373</v>
      </c>
      <c r="I68" s="20">
        <v>10318</v>
      </c>
      <c r="J68" s="29" t="s">
        <v>90</v>
      </c>
      <c r="K68" s="18">
        <f t="shared" si="0"/>
        <v>1939.0640629689601</v>
      </c>
    </row>
    <row r="69" spans="1:11" s="21" customFormat="1" x14ac:dyDescent="0.45">
      <c r="A69" s="15">
        <v>65</v>
      </c>
      <c r="B69" s="53"/>
      <c r="C69" s="59" t="s">
        <v>79</v>
      </c>
      <c r="D69" s="19">
        <v>13185838.189079678</v>
      </c>
      <c r="E69" s="19"/>
      <c r="F69" s="19">
        <v>919670.30113283428</v>
      </c>
      <c r="G69" s="19">
        <v>1212552.2454745634</v>
      </c>
      <c r="H69" s="16">
        <v>15318060.735687075</v>
      </c>
      <c r="I69" s="20">
        <v>1373</v>
      </c>
      <c r="J69" s="29" t="s">
        <v>104</v>
      </c>
      <c r="K69" s="18">
        <f t="shared" si="0"/>
        <v>11156.635641432684</v>
      </c>
    </row>
    <row r="70" spans="1:11" s="21" customFormat="1" x14ac:dyDescent="0.45">
      <c r="A70" s="15">
        <v>66</v>
      </c>
      <c r="B70" s="53"/>
      <c r="C70" s="59" t="s">
        <v>105</v>
      </c>
      <c r="D70" s="19">
        <v>7938412.7873030705</v>
      </c>
      <c r="E70" s="19"/>
      <c r="F70" s="19">
        <v>553679.05884527776</v>
      </c>
      <c r="G70" s="19">
        <v>730005.9437040739</v>
      </c>
      <c r="H70" s="16">
        <v>9222097.7898524217</v>
      </c>
      <c r="I70" s="20">
        <v>28016</v>
      </c>
      <c r="J70" s="29" t="s">
        <v>91</v>
      </c>
      <c r="K70" s="18">
        <f t="shared" si="0"/>
        <v>329.17253675943823</v>
      </c>
    </row>
    <row r="71" spans="1:11" s="21" customFormat="1" x14ac:dyDescent="0.45">
      <c r="A71" s="15">
        <v>67</v>
      </c>
      <c r="B71" s="53"/>
      <c r="C71" s="60" t="s">
        <v>80</v>
      </c>
      <c r="D71" s="19">
        <v>12042168.55023093</v>
      </c>
      <c r="E71" s="19"/>
      <c r="F71" s="19">
        <v>839902.97909580264</v>
      </c>
      <c r="G71" s="19">
        <v>1107381.89765279</v>
      </c>
      <c r="H71" s="16">
        <v>13989453.426979523</v>
      </c>
      <c r="I71" s="20">
        <v>1010</v>
      </c>
      <c r="J71" s="29" t="s">
        <v>24</v>
      </c>
      <c r="K71" s="18">
        <f t="shared" si="0"/>
        <v>13850.94398710844</v>
      </c>
    </row>
    <row r="72" spans="1:11" s="21" customFormat="1" x14ac:dyDescent="0.45">
      <c r="A72" s="15">
        <v>68</v>
      </c>
      <c r="B72" s="53"/>
      <c r="C72" s="60" t="s">
        <v>81</v>
      </c>
      <c r="D72" s="19">
        <v>4305579.8168423437</v>
      </c>
      <c r="E72" s="19"/>
      <c r="F72" s="19">
        <v>300300.50649235403</v>
      </c>
      <c r="G72" s="19">
        <v>395935.42709373496</v>
      </c>
      <c r="H72" s="16">
        <v>5001815.7504284326</v>
      </c>
      <c r="I72" s="20">
        <v>7445</v>
      </c>
      <c r="J72" s="29" t="s">
        <v>15</v>
      </c>
      <c r="K72" s="18">
        <f t="shared" si="0"/>
        <v>671.83556083659266</v>
      </c>
    </row>
    <row r="73" spans="1:11" s="21" customFormat="1" x14ac:dyDescent="0.45">
      <c r="A73" s="15">
        <v>69</v>
      </c>
      <c r="B73" s="53"/>
      <c r="C73" s="60" t="s">
        <v>82</v>
      </c>
      <c r="D73" s="19">
        <v>15742276.205329819</v>
      </c>
      <c r="E73" s="19"/>
      <c r="F73" s="19">
        <v>1097973.7268626695</v>
      </c>
      <c r="G73" s="19">
        <v>1447638.9053114685</v>
      </c>
      <c r="H73" s="16">
        <v>18287888.837503958</v>
      </c>
      <c r="I73" s="20">
        <v>145921</v>
      </c>
      <c r="J73" s="29" t="s">
        <v>92</v>
      </c>
      <c r="K73" s="18">
        <f t="shared" si="0"/>
        <v>125.32732668707011</v>
      </c>
    </row>
    <row r="74" spans="1:11" s="21" customFormat="1" x14ac:dyDescent="0.45">
      <c r="A74" s="15">
        <v>70</v>
      </c>
      <c r="B74" s="53"/>
      <c r="C74" s="60" t="s">
        <v>83</v>
      </c>
      <c r="D74" s="19">
        <v>7063841.8870069711</v>
      </c>
      <c r="E74" s="19"/>
      <c r="F74" s="19">
        <v>492680.51846401836</v>
      </c>
      <c r="G74" s="19">
        <v>649581.56007565907</v>
      </c>
      <c r="H74" s="16">
        <v>8206103.9655466489</v>
      </c>
      <c r="I74" s="20">
        <v>2818354</v>
      </c>
      <c r="J74" s="29" t="s">
        <v>93</v>
      </c>
      <c r="K74" s="18">
        <f t="shared" si="0"/>
        <v>2.9116654492468474</v>
      </c>
    </row>
    <row r="75" spans="1:11" s="21" customFormat="1" x14ac:dyDescent="0.45">
      <c r="A75" s="15">
        <v>71</v>
      </c>
      <c r="B75" s="53"/>
      <c r="C75" s="60" t="s">
        <v>84</v>
      </c>
      <c r="D75" s="19">
        <v>2690987.3855264653</v>
      </c>
      <c r="E75" s="19"/>
      <c r="F75" s="19">
        <v>187687.81655772129</v>
      </c>
      <c r="G75" s="19">
        <v>247459.64193358438</v>
      </c>
      <c r="H75" s="16">
        <v>3126134.8440177711</v>
      </c>
      <c r="I75" s="20">
        <v>830</v>
      </c>
      <c r="J75" s="29" t="s">
        <v>16</v>
      </c>
      <c r="K75" s="18">
        <f t="shared" si="0"/>
        <v>3766.4275229129771</v>
      </c>
    </row>
    <row r="76" spans="1:11" s="21" customFormat="1" x14ac:dyDescent="0.45">
      <c r="A76" s="15">
        <v>72</v>
      </c>
      <c r="B76" s="53"/>
      <c r="C76" s="60" t="s">
        <v>85</v>
      </c>
      <c r="D76" s="19">
        <v>2758262.070164626</v>
      </c>
      <c r="E76" s="19"/>
      <c r="F76" s="19">
        <v>192380.01197166424</v>
      </c>
      <c r="G76" s="19">
        <v>253646.13298192387</v>
      </c>
      <c r="H76" s="16">
        <v>3204288.215118214</v>
      </c>
      <c r="I76" s="20">
        <v>2794</v>
      </c>
      <c r="J76" s="29" t="s">
        <v>94</v>
      </c>
      <c r="K76" s="18">
        <f t="shared" si="0"/>
        <v>1146.8461757760251</v>
      </c>
    </row>
    <row r="77" spans="1:11" s="21" customFormat="1" x14ac:dyDescent="0.45">
      <c r="A77" s="15">
        <v>73</v>
      </c>
      <c r="B77" s="53"/>
      <c r="C77" s="60" t="s">
        <v>86</v>
      </c>
      <c r="D77" s="19">
        <v>3700107.65509889</v>
      </c>
      <c r="E77" s="19"/>
      <c r="F77" s="19">
        <v>258070.74776686679</v>
      </c>
      <c r="G77" s="19">
        <v>340257.00765867857</v>
      </c>
      <c r="H77" s="16">
        <v>4298435.4105244353</v>
      </c>
      <c r="I77" s="20">
        <v>6922</v>
      </c>
      <c r="J77" s="29" t="s">
        <v>24</v>
      </c>
      <c r="K77" s="18">
        <f t="shared" si="0"/>
        <v>620.98171200873094</v>
      </c>
    </row>
    <row r="78" spans="1:11" s="21" customFormat="1" x14ac:dyDescent="0.45">
      <c r="A78" s="15">
        <v>74</v>
      </c>
      <c r="B78" s="53"/>
      <c r="C78" s="60" t="s">
        <v>87</v>
      </c>
      <c r="D78" s="19">
        <v>2018240.5391448485</v>
      </c>
      <c r="E78" s="19"/>
      <c r="F78" s="19">
        <v>140765.86241829093</v>
      </c>
      <c r="G78" s="19">
        <v>185594.73145018826</v>
      </c>
      <c r="H78" s="16">
        <v>2344601.1330133281</v>
      </c>
      <c r="I78" s="20">
        <v>1</v>
      </c>
      <c r="J78" s="29" t="s">
        <v>94</v>
      </c>
      <c r="K78" s="18">
        <f t="shared" si="0"/>
        <v>2344601.1330133281</v>
      </c>
    </row>
    <row r="79" spans="1:11" s="21" customFormat="1" x14ac:dyDescent="0.45">
      <c r="A79" s="15">
        <v>75</v>
      </c>
      <c r="B79" s="53"/>
      <c r="C79" s="60" t="s">
        <v>88</v>
      </c>
      <c r="D79" s="19">
        <v>16684121.790264081</v>
      </c>
      <c r="E79" s="19"/>
      <c r="F79" s="19">
        <v>1163664.4626578719</v>
      </c>
      <c r="G79" s="19">
        <v>1534249.779988223</v>
      </c>
      <c r="H79" s="16">
        <v>19382036.032910176</v>
      </c>
      <c r="I79" s="20">
        <v>1380</v>
      </c>
      <c r="J79" s="29" t="s">
        <v>95</v>
      </c>
      <c r="K79" s="18">
        <f t="shared" si="0"/>
        <v>14044.95364703636</v>
      </c>
    </row>
    <row r="80" spans="1:11" s="21" customFormat="1" x14ac:dyDescent="0.45">
      <c r="A80" s="11"/>
      <c r="B80" s="53"/>
      <c r="C80" s="61" t="s">
        <v>14</v>
      </c>
      <c r="D80" s="50">
        <v>125537375.56191681</v>
      </c>
      <c r="E80" s="50"/>
      <c r="F80" s="50">
        <v>8782496.0238153227</v>
      </c>
      <c r="G80" s="50">
        <v>11499885.953035839</v>
      </c>
      <c r="H80" s="23">
        <v>145819757.53876796</v>
      </c>
      <c r="I80" s="51"/>
      <c r="J80" s="52"/>
      <c r="K80" s="18"/>
    </row>
    <row r="81" spans="1:11" s="37" customFormat="1" ht="21.75" thickBot="1" x14ac:dyDescent="0.5">
      <c r="A81" s="30"/>
      <c r="B81" s="31"/>
      <c r="C81" s="32" t="s">
        <v>4</v>
      </c>
      <c r="D81" s="33">
        <v>941749615.16999948</v>
      </c>
      <c r="E81" s="33">
        <v>26899964.259999998</v>
      </c>
      <c r="F81" s="33">
        <v>52824587.200000003</v>
      </c>
      <c r="G81" s="33">
        <v>117035549.26999995</v>
      </c>
      <c r="H81" s="33">
        <v>1138509715.8999994</v>
      </c>
      <c r="I81" s="34"/>
      <c r="J81" s="35"/>
      <c r="K81" s="36"/>
    </row>
    <row r="82" spans="1:11" s="39" customFormat="1" ht="21.75" thickTop="1" x14ac:dyDescent="0.45">
      <c r="A82" s="38"/>
      <c r="B82" s="38"/>
      <c r="D82" s="40"/>
      <c r="E82" s="40"/>
      <c r="F82" s="40"/>
      <c r="G82" s="40"/>
      <c r="H82" s="40"/>
      <c r="K82" s="41"/>
    </row>
    <row r="83" spans="1:11" s="42" customFormat="1" x14ac:dyDescent="0.45">
      <c r="A83" s="38"/>
      <c r="B83" s="38"/>
      <c r="D83" s="43"/>
      <c r="E83" s="43"/>
      <c r="F83" s="43"/>
      <c r="G83" s="43"/>
      <c r="H83" s="43"/>
      <c r="K83" s="44"/>
    </row>
    <row r="84" spans="1:11" s="21" customFormat="1" x14ac:dyDescent="0.45">
      <c r="A84" s="38"/>
      <c r="B84" s="38"/>
      <c r="C84" s="45"/>
      <c r="D84" s="45"/>
      <c r="E84" s="45"/>
      <c r="F84" s="45"/>
      <c r="G84" s="45"/>
      <c r="H84" s="45"/>
      <c r="K84" s="46"/>
    </row>
    <row r="85" spans="1:11" s="21" customFormat="1" x14ac:dyDescent="0.45">
      <c r="A85" s="38"/>
      <c r="B85" s="38"/>
      <c r="D85" s="45"/>
      <c r="E85" s="45"/>
      <c r="F85" s="45"/>
      <c r="G85" s="45"/>
      <c r="H85" s="45"/>
      <c r="K85" s="46"/>
    </row>
    <row r="86" spans="1:11" s="21" customFormat="1" x14ac:dyDescent="0.45">
      <c r="A86" s="38"/>
      <c r="B86" s="38"/>
      <c r="D86" s="47"/>
      <c r="E86" s="47"/>
      <c r="F86" s="47"/>
      <c r="G86" s="47"/>
      <c r="H86" s="47"/>
      <c r="K86" s="46"/>
    </row>
    <row r="87" spans="1:11" s="21" customFormat="1" x14ac:dyDescent="0.45">
      <c r="A87" s="38"/>
      <c r="B87" s="38"/>
      <c r="D87" s="47"/>
      <c r="E87" s="47"/>
      <c r="F87" s="47"/>
      <c r="G87" s="47"/>
      <c r="H87" s="47"/>
      <c r="K87" s="46"/>
    </row>
    <row r="88" spans="1:11" s="21" customFormat="1" x14ac:dyDescent="0.45">
      <c r="A88" s="38"/>
      <c r="B88" s="38"/>
      <c r="D88" s="45"/>
      <c r="E88" s="45"/>
      <c r="F88" s="45"/>
      <c r="G88" s="45"/>
      <c r="H88" s="45"/>
      <c r="K88" s="46"/>
    </row>
    <row r="89" spans="1:11" s="48" customFormat="1" x14ac:dyDescent="0.45">
      <c r="A89" s="38"/>
      <c r="B89" s="38"/>
      <c r="D89" s="49"/>
      <c r="E89" s="49"/>
      <c r="F89" s="49"/>
      <c r="G89" s="49"/>
      <c r="H89" s="49"/>
      <c r="I89" s="21"/>
      <c r="J89" s="21"/>
      <c r="K89" s="46"/>
    </row>
    <row r="90" spans="1:11" s="21" customFormat="1" x14ac:dyDescent="0.45">
      <c r="A90" s="38"/>
      <c r="B90" s="38"/>
      <c r="E90" s="47"/>
      <c r="K90" s="46"/>
    </row>
    <row r="91" spans="1:11" s="21" customFormat="1" x14ac:dyDescent="0.45">
      <c r="A91" s="38"/>
      <c r="B91" s="38"/>
      <c r="D91" s="47"/>
      <c r="K91" s="46"/>
    </row>
    <row r="92" spans="1:11" s="21" customFormat="1" x14ac:dyDescent="0.45">
      <c r="A92" s="38"/>
      <c r="B92" s="38"/>
      <c r="D92" s="47"/>
      <c r="E92" s="47"/>
      <c r="F92" s="47"/>
      <c r="G92" s="47"/>
      <c r="H92" s="47"/>
      <c r="K92" s="46"/>
    </row>
    <row r="93" spans="1:11" s="21" customFormat="1" x14ac:dyDescent="0.45">
      <c r="A93" s="38"/>
      <c r="B93" s="38"/>
      <c r="K93" s="46"/>
    </row>
    <row r="94" spans="1:11" s="21" customFormat="1" x14ac:dyDescent="0.45">
      <c r="A94" s="38"/>
      <c r="B94" s="38"/>
      <c r="K94" s="46"/>
    </row>
    <row r="95" spans="1:11" x14ac:dyDescent="0.45">
      <c r="A95" s="38"/>
      <c r="B95" s="38"/>
    </row>
    <row r="96" spans="1:11" x14ac:dyDescent="0.45">
      <c r="A96" s="38"/>
      <c r="B96" s="38"/>
    </row>
    <row r="97" spans="1:2" x14ac:dyDescent="0.45">
      <c r="A97" s="38"/>
      <c r="B97" s="38"/>
    </row>
    <row r="98" spans="1:2" x14ac:dyDescent="0.45">
      <c r="A98" s="38"/>
      <c r="B98" s="38"/>
    </row>
    <row r="99" spans="1:2" x14ac:dyDescent="0.45">
      <c r="A99" s="38"/>
      <c r="B99" s="38"/>
    </row>
    <row r="100" spans="1:2" x14ac:dyDescent="0.45">
      <c r="A100" s="38"/>
      <c r="B100" s="38"/>
    </row>
    <row r="101" spans="1:2" x14ac:dyDescent="0.45">
      <c r="A101" s="38"/>
      <c r="B101" s="38"/>
    </row>
    <row r="102" spans="1:2" x14ac:dyDescent="0.45">
      <c r="A102" s="38"/>
      <c r="B102" s="38"/>
    </row>
    <row r="103" spans="1:2" x14ac:dyDescent="0.45">
      <c r="A103" s="38"/>
      <c r="B103" s="38"/>
    </row>
    <row r="104" spans="1:2" x14ac:dyDescent="0.45">
      <c r="A104" s="38"/>
      <c r="B104" s="38"/>
    </row>
    <row r="105" spans="1:2" x14ac:dyDescent="0.45">
      <c r="A105" s="38"/>
      <c r="B105" s="38"/>
    </row>
    <row r="106" spans="1:2" x14ac:dyDescent="0.45">
      <c r="A106" s="38"/>
      <c r="B106" s="38"/>
    </row>
    <row r="107" spans="1:2" x14ac:dyDescent="0.45">
      <c r="A107" s="38"/>
      <c r="B107" s="38"/>
    </row>
    <row r="108" spans="1:2" x14ac:dyDescent="0.45">
      <c r="A108" s="38"/>
      <c r="B108" s="38"/>
    </row>
    <row r="109" spans="1:2" x14ac:dyDescent="0.45">
      <c r="A109" s="38"/>
      <c r="B109" s="38"/>
    </row>
    <row r="110" spans="1:2" x14ac:dyDescent="0.45">
      <c r="A110" s="38"/>
      <c r="B110" s="38"/>
    </row>
    <row r="111" spans="1:2" x14ac:dyDescent="0.45">
      <c r="A111" s="38"/>
      <c r="B111" s="38"/>
    </row>
    <row r="112" spans="1:2" x14ac:dyDescent="0.45">
      <c r="A112" s="38"/>
      <c r="B112" s="38"/>
    </row>
    <row r="113" spans="1:2" x14ac:dyDescent="0.45">
      <c r="A113" s="38"/>
      <c r="B113" s="38"/>
    </row>
    <row r="114" spans="1:2" x14ac:dyDescent="0.45">
      <c r="A114" s="38"/>
      <c r="B114" s="38"/>
    </row>
    <row r="115" spans="1:2" x14ac:dyDescent="0.45">
      <c r="A115" s="38"/>
      <c r="B115" s="38"/>
    </row>
    <row r="116" spans="1:2" x14ac:dyDescent="0.45">
      <c r="A116" s="38"/>
      <c r="B116" s="38"/>
    </row>
    <row r="117" spans="1:2" x14ac:dyDescent="0.45">
      <c r="A117" s="38"/>
      <c r="B117" s="38"/>
    </row>
    <row r="118" spans="1:2" x14ac:dyDescent="0.45">
      <c r="A118" s="38"/>
      <c r="B118" s="38"/>
    </row>
    <row r="119" spans="1:2" x14ac:dyDescent="0.45">
      <c r="A119" s="38"/>
      <c r="B119" s="38"/>
    </row>
    <row r="120" spans="1:2" x14ac:dyDescent="0.45">
      <c r="A120" s="38"/>
      <c r="B120" s="38"/>
    </row>
    <row r="121" spans="1:2" x14ac:dyDescent="0.45">
      <c r="A121" s="38"/>
      <c r="B121" s="38"/>
    </row>
    <row r="122" spans="1:2" x14ac:dyDescent="0.45">
      <c r="A122" s="38"/>
      <c r="B122" s="38"/>
    </row>
    <row r="123" spans="1:2" x14ac:dyDescent="0.45">
      <c r="A123" s="38"/>
      <c r="B123" s="38"/>
    </row>
    <row r="124" spans="1:2" x14ac:dyDescent="0.45">
      <c r="A124" s="38"/>
      <c r="B124" s="38"/>
    </row>
    <row r="125" spans="1:2" x14ac:dyDescent="0.45">
      <c r="A125" s="38"/>
      <c r="B125" s="38"/>
    </row>
    <row r="126" spans="1:2" x14ac:dyDescent="0.45">
      <c r="A126" s="38"/>
      <c r="B126" s="38"/>
    </row>
    <row r="127" spans="1:2" x14ac:dyDescent="0.45">
      <c r="A127" s="38"/>
      <c r="B127" s="38"/>
    </row>
    <row r="128" spans="1:2" x14ac:dyDescent="0.45">
      <c r="A128" s="38"/>
      <c r="B128" s="38"/>
    </row>
    <row r="129" spans="1:2" x14ac:dyDescent="0.45">
      <c r="A129" s="38"/>
      <c r="B129" s="38"/>
    </row>
    <row r="130" spans="1:2" x14ac:dyDescent="0.45">
      <c r="A130" s="38"/>
      <c r="B130" s="38"/>
    </row>
    <row r="131" spans="1:2" x14ac:dyDescent="0.45">
      <c r="A131" s="38"/>
      <c r="B131" s="38"/>
    </row>
    <row r="132" spans="1:2" x14ac:dyDescent="0.45">
      <c r="A132" s="38"/>
      <c r="B132" s="38"/>
    </row>
    <row r="133" spans="1:2" x14ac:dyDescent="0.45">
      <c r="A133" s="38"/>
      <c r="B133" s="38"/>
    </row>
    <row r="134" spans="1:2" x14ac:dyDescent="0.45">
      <c r="A134" s="38"/>
      <c r="B134" s="38"/>
    </row>
    <row r="135" spans="1:2" x14ac:dyDescent="0.45">
      <c r="A135" s="38"/>
      <c r="B135" s="38"/>
    </row>
    <row r="136" spans="1:2" x14ac:dyDescent="0.45">
      <c r="A136" s="38"/>
      <c r="B136" s="38"/>
    </row>
    <row r="137" spans="1:2" x14ac:dyDescent="0.45">
      <c r="A137" s="38"/>
      <c r="B137" s="38"/>
    </row>
    <row r="138" spans="1:2" x14ac:dyDescent="0.45">
      <c r="A138" s="38"/>
      <c r="B138" s="38"/>
    </row>
    <row r="139" spans="1:2" x14ac:dyDescent="0.45">
      <c r="A139" s="38"/>
      <c r="B139" s="38"/>
    </row>
    <row r="140" spans="1:2" x14ac:dyDescent="0.45">
      <c r="A140" s="38"/>
      <c r="B140" s="38"/>
    </row>
    <row r="141" spans="1:2" x14ac:dyDescent="0.45">
      <c r="A141" s="38"/>
      <c r="B141" s="38"/>
    </row>
    <row r="142" spans="1:2" x14ac:dyDescent="0.45">
      <c r="A142" s="38"/>
      <c r="B142" s="38"/>
    </row>
    <row r="143" spans="1:2" x14ac:dyDescent="0.45">
      <c r="A143" s="38"/>
      <c r="B143" s="38"/>
    </row>
    <row r="144" spans="1:2" x14ac:dyDescent="0.45">
      <c r="A144" s="38"/>
      <c r="B144" s="38"/>
    </row>
    <row r="145" spans="1:2" x14ac:dyDescent="0.45">
      <c r="A145" s="38"/>
      <c r="B145" s="38"/>
    </row>
    <row r="146" spans="1:2" x14ac:dyDescent="0.45">
      <c r="A146" s="38"/>
      <c r="B146" s="38"/>
    </row>
    <row r="147" spans="1:2" x14ac:dyDescent="0.45">
      <c r="A147" s="38"/>
      <c r="B147" s="38"/>
    </row>
    <row r="148" spans="1:2" x14ac:dyDescent="0.45">
      <c r="A148" s="38"/>
      <c r="B148" s="38"/>
    </row>
    <row r="149" spans="1:2" x14ac:dyDescent="0.45">
      <c r="A149" s="38"/>
      <c r="B149" s="38"/>
    </row>
    <row r="150" spans="1:2" x14ac:dyDescent="0.45">
      <c r="A150" s="38"/>
      <c r="B150" s="38"/>
    </row>
    <row r="151" spans="1:2" x14ac:dyDescent="0.45">
      <c r="A151" s="38"/>
      <c r="B151" s="38"/>
    </row>
    <row r="152" spans="1:2" x14ac:dyDescent="0.45">
      <c r="A152" s="38"/>
      <c r="B152" s="38"/>
    </row>
    <row r="153" spans="1:2" x14ac:dyDescent="0.45">
      <c r="A153" s="38"/>
      <c r="B153" s="38"/>
    </row>
    <row r="154" spans="1:2" x14ac:dyDescent="0.45">
      <c r="A154" s="38"/>
      <c r="B154" s="38"/>
    </row>
    <row r="155" spans="1:2" x14ac:dyDescent="0.45">
      <c r="A155" s="38"/>
      <c r="B155" s="38"/>
    </row>
    <row r="156" spans="1:2" x14ac:dyDescent="0.45">
      <c r="A156" s="38"/>
      <c r="B156" s="38"/>
    </row>
    <row r="157" spans="1:2" x14ac:dyDescent="0.45">
      <c r="A157" s="38"/>
      <c r="B157" s="38"/>
    </row>
    <row r="158" spans="1:2" x14ac:dyDescent="0.45">
      <c r="A158" s="38"/>
      <c r="B158" s="38"/>
    </row>
    <row r="159" spans="1:2" x14ac:dyDescent="0.45">
      <c r="A159" s="38"/>
      <c r="B159" s="38"/>
    </row>
    <row r="160" spans="1:2" x14ac:dyDescent="0.45">
      <c r="A160" s="38"/>
      <c r="B160" s="38"/>
    </row>
    <row r="161" spans="1:2" x14ac:dyDescent="0.45">
      <c r="A161" s="38"/>
      <c r="B161" s="38"/>
    </row>
    <row r="162" spans="1:2" x14ac:dyDescent="0.45">
      <c r="A162" s="38"/>
      <c r="B162" s="38"/>
    </row>
    <row r="163" spans="1:2" x14ac:dyDescent="0.45">
      <c r="A163" s="38"/>
      <c r="B163" s="38"/>
    </row>
    <row r="164" spans="1:2" x14ac:dyDescent="0.45">
      <c r="A164" s="38"/>
      <c r="B164" s="38"/>
    </row>
    <row r="165" spans="1:2" x14ac:dyDescent="0.45">
      <c r="A165" s="38"/>
      <c r="B165" s="38"/>
    </row>
    <row r="166" spans="1:2" x14ac:dyDescent="0.45">
      <c r="A166" s="38"/>
      <c r="B166" s="38"/>
    </row>
    <row r="167" spans="1:2" x14ac:dyDescent="0.45">
      <c r="A167" s="38"/>
      <c r="B167" s="38"/>
    </row>
    <row r="168" spans="1:2" x14ac:dyDescent="0.45">
      <c r="A168" s="38"/>
      <c r="B168" s="38"/>
    </row>
    <row r="169" spans="1:2" x14ac:dyDescent="0.45">
      <c r="A169" s="38"/>
      <c r="B169" s="38"/>
    </row>
    <row r="170" spans="1:2" x14ac:dyDescent="0.45">
      <c r="A170" s="38"/>
      <c r="B170" s="38"/>
    </row>
    <row r="171" spans="1:2" x14ac:dyDescent="0.45">
      <c r="A171" s="38"/>
      <c r="B171" s="38"/>
    </row>
    <row r="172" spans="1:2" x14ac:dyDescent="0.45">
      <c r="A172" s="38"/>
      <c r="B172" s="38"/>
    </row>
    <row r="173" spans="1:2" x14ac:dyDescent="0.45">
      <c r="A173" s="38"/>
      <c r="B173" s="38"/>
    </row>
    <row r="174" spans="1:2" x14ac:dyDescent="0.45">
      <c r="A174" s="38"/>
      <c r="B174" s="38"/>
    </row>
    <row r="175" spans="1:2" x14ac:dyDescent="0.45">
      <c r="A175" s="38"/>
      <c r="B175" s="38"/>
    </row>
    <row r="176" spans="1:2" x14ac:dyDescent="0.45">
      <c r="A176" s="38"/>
      <c r="B176" s="38"/>
    </row>
    <row r="177" spans="1:2" x14ac:dyDescent="0.45">
      <c r="A177" s="38"/>
      <c r="B177" s="38"/>
    </row>
    <row r="178" spans="1:2" x14ac:dyDescent="0.45">
      <c r="A178" s="38"/>
      <c r="B178" s="38"/>
    </row>
    <row r="179" spans="1:2" x14ac:dyDescent="0.45">
      <c r="A179" s="38"/>
      <c r="B179" s="38"/>
    </row>
    <row r="180" spans="1:2" x14ac:dyDescent="0.45">
      <c r="A180" s="38"/>
      <c r="B180" s="38"/>
    </row>
    <row r="181" spans="1:2" x14ac:dyDescent="0.45">
      <c r="A181" s="38"/>
      <c r="B181" s="38"/>
    </row>
    <row r="182" spans="1:2" x14ac:dyDescent="0.45">
      <c r="A182" s="38"/>
      <c r="B182" s="38"/>
    </row>
    <row r="183" spans="1:2" x14ac:dyDescent="0.45">
      <c r="A183" s="38"/>
      <c r="B183" s="38"/>
    </row>
    <row r="184" spans="1:2" x14ac:dyDescent="0.45">
      <c r="A184" s="38"/>
      <c r="B184" s="38"/>
    </row>
    <row r="185" spans="1:2" x14ac:dyDescent="0.45">
      <c r="A185" s="38"/>
      <c r="B185" s="38"/>
    </row>
    <row r="186" spans="1:2" x14ac:dyDescent="0.45">
      <c r="A186" s="38"/>
      <c r="B186" s="38"/>
    </row>
    <row r="187" spans="1:2" x14ac:dyDescent="0.45">
      <c r="A187" s="38"/>
      <c r="B187" s="38"/>
    </row>
    <row r="188" spans="1:2" x14ac:dyDescent="0.45">
      <c r="A188" s="38"/>
      <c r="B188" s="38"/>
    </row>
    <row r="189" spans="1:2" x14ac:dyDescent="0.45">
      <c r="A189" s="38"/>
      <c r="B189" s="38"/>
    </row>
    <row r="190" spans="1:2" x14ac:dyDescent="0.45">
      <c r="A190" s="38"/>
      <c r="B190" s="38"/>
    </row>
    <row r="191" spans="1:2" x14ac:dyDescent="0.45">
      <c r="A191" s="38"/>
      <c r="B191" s="38"/>
    </row>
    <row r="192" spans="1:2" x14ac:dyDescent="0.45">
      <c r="A192" s="38"/>
      <c r="B192" s="38"/>
    </row>
    <row r="193" spans="1:2" x14ac:dyDescent="0.45">
      <c r="A193" s="38"/>
      <c r="B193" s="38"/>
    </row>
    <row r="194" spans="1:2" x14ac:dyDescent="0.45">
      <c r="A194" s="38"/>
      <c r="B194" s="38"/>
    </row>
    <row r="195" spans="1:2" x14ac:dyDescent="0.45">
      <c r="A195" s="38"/>
      <c r="B195" s="38"/>
    </row>
    <row r="196" spans="1:2" x14ac:dyDescent="0.45">
      <c r="A196" s="38"/>
      <c r="B196" s="38"/>
    </row>
    <row r="197" spans="1:2" x14ac:dyDescent="0.45">
      <c r="A197" s="38"/>
      <c r="B197" s="38"/>
    </row>
    <row r="198" spans="1:2" x14ac:dyDescent="0.45">
      <c r="A198" s="38"/>
      <c r="B198" s="38"/>
    </row>
    <row r="199" spans="1:2" x14ac:dyDescent="0.45">
      <c r="A199" s="38"/>
      <c r="B199" s="38"/>
    </row>
    <row r="200" spans="1:2" x14ac:dyDescent="0.45">
      <c r="A200" s="38"/>
      <c r="B200" s="38"/>
    </row>
    <row r="201" spans="1:2" x14ac:dyDescent="0.45">
      <c r="A201" s="38"/>
    </row>
    <row r="202" spans="1:2" x14ac:dyDescent="0.45">
      <c r="A202" s="38"/>
    </row>
    <row r="203" spans="1:2" x14ac:dyDescent="0.45">
      <c r="A203" s="38"/>
    </row>
    <row r="204" spans="1:2" x14ac:dyDescent="0.45">
      <c r="A204" s="38"/>
    </row>
    <row r="205" spans="1:2" x14ac:dyDescent="0.45">
      <c r="A205" s="38"/>
    </row>
    <row r="206" spans="1:2" x14ac:dyDescent="0.45">
      <c r="A206" s="38"/>
    </row>
    <row r="207" spans="1:2" x14ac:dyDescent="0.45">
      <c r="A207" s="38"/>
    </row>
    <row r="208" spans="1:2" x14ac:dyDescent="0.45">
      <c r="A208" s="38"/>
    </row>
    <row r="209" spans="1:1" x14ac:dyDescent="0.45">
      <c r="A209" s="38"/>
    </row>
    <row r="210" spans="1:1" x14ac:dyDescent="0.45">
      <c r="A210" s="38"/>
    </row>
    <row r="211" spans="1:1" x14ac:dyDescent="0.45">
      <c r="A211" s="38"/>
    </row>
    <row r="212" spans="1:1" x14ac:dyDescent="0.45">
      <c r="A212" s="38"/>
    </row>
    <row r="213" spans="1:1" x14ac:dyDescent="0.45">
      <c r="A213" s="38"/>
    </row>
    <row r="214" spans="1:1" x14ac:dyDescent="0.45">
      <c r="A214" s="38"/>
    </row>
    <row r="215" spans="1:1" x14ac:dyDescent="0.45">
      <c r="A215" s="38"/>
    </row>
    <row r="216" spans="1:1" x14ac:dyDescent="0.45">
      <c r="A216" s="38"/>
    </row>
    <row r="217" spans="1:1" x14ac:dyDescent="0.45">
      <c r="A217" s="38"/>
    </row>
    <row r="218" spans="1:1" x14ac:dyDescent="0.45">
      <c r="A218" s="38"/>
    </row>
    <row r="219" spans="1:1" x14ac:dyDescent="0.45">
      <c r="A219" s="38"/>
    </row>
    <row r="220" spans="1:1" x14ac:dyDescent="0.45">
      <c r="A220" s="38"/>
    </row>
    <row r="221" spans="1:1" x14ac:dyDescent="0.45">
      <c r="A221" s="38"/>
    </row>
    <row r="222" spans="1:1" x14ac:dyDescent="0.45">
      <c r="A222" s="38"/>
    </row>
    <row r="223" spans="1:1" x14ac:dyDescent="0.45">
      <c r="A223" s="38"/>
    </row>
    <row r="224" spans="1:1" x14ac:dyDescent="0.45">
      <c r="A224" s="38"/>
    </row>
    <row r="225" spans="1:1" x14ac:dyDescent="0.45">
      <c r="A225" s="38"/>
    </row>
    <row r="226" spans="1:1" x14ac:dyDescent="0.45">
      <c r="A226" s="38"/>
    </row>
    <row r="227" spans="1:1" x14ac:dyDescent="0.45">
      <c r="A227" s="38"/>
    </row>
    <row r="228" spans="1:1" x14ac:dyDescent="0.45">
      <c r="A228" s="38"/>
    </row>
    <row r="229" spans="1:1" x14ac:dyDescent="0.45">
      <c r="A229" s="38"/>
    </row>
    <row r="230" spans="1:1" x14ac:dyDescent="0.45">
      <c r="A230" s="38"/>
    </row>
    <row r="231" spans="1:1" x14ac:dyDescent="0.45">
      <c r="A231" s="38"/>
    </row>
    <row r="232" spans="1:1" x14ac:dyDescent="0.45">
      <c r="A232" s="38"/>
    </row>
    <row r="233" spans="1:1" x14ac:dyDescent="0.45">
      <c r="A233" s="38"/>
    </row>
    <row r="234" spans="1:1" x14ac:dyDescent="0.45">
      <c r="A234" s="38"/>
    </row>
    <row r="235" spans="1:1" x14ac:dyDescent="0.45">
      <c r="A235" s="38"/>
    </row>
    <row r="236" spans="1:1" x14ac:dyDescent="0.45">
      <c r="A236" s="38"/>
    </row>
    <row r="237" spans="1:1" x14ac:dyDescent="0.45">
      <c r="A237" s="38"/>
    </row>
    <row r="238" spans="1:1" x14ac:dyDescent="0.45">
      <c r="A238" s="38"/>
    </row>
    <row r="239" spans="1:1" x14ac:dyDescent="0.45">
      <c r="A239" s="38"/>
    </row>
    <row r="240" spans="1:1" x14ac:dyDescent="0.45">
      <c r="A240" s="38"/>
    </row>
    <row r="241" spans="1:1" x14ac:dyDescent="0.45">
      <c r="A241" s="38"/>
    </row>
    <row r="242" spans="1:1" x14ac:dyDescent="0.45">
      <c r="A242" s="38"/>
    </row>
    <row r="243" spans="1:1" x14ac:dyDescent="0.45">
      <c r="A243" s="38"/>
    </row>
    <row r="244" spans="1:1" x14ac:dyDescent="0.45">
      <c r="A244" s="38"/>
    </row>
    <row r="245" spans="1:1" x14ac:dyDescent="0.45">
      <c r="A245" s="38"/>
    </row>
    <row r="246" spans="1:1" x14ac:dyDescent="0.45">
      <c r="A246" s="38"/>
    </row>
    <row r="247" spans="1:1" x14ac:dyDescent="0.45">
      <c r="A247" s="38"/>
    </row>
    <row r="248" spans="1:1" x14ac:dyDescent="0.45">
      <c r="A248" s="38"/>
    </row>
    <row r="249" spans="1:1" x14ac:dyDescent="0.45">
      <c r="A249" s="38"/>
    </row>
    <row r="250" spans="1:1" x14ac:dyDescent="0.45">
      <c r="A250" s="38"/>
    </row>
    <row r="251" spans="1:1" x14ac:dyDescent="0.45">
      <c r="A251" s="38"/>
    </row>
    <row r="252" spans="1:1" x14ac:dyDescent="0.45">
      <c r="A252" s="38"/>
    </row>
    <row r="253" spans="1:1" x14ac:dyDescent="0.45">
      <c r="A253" s="38"/>
    </row>
    <row r="254" spans="1:1" x14ac:dyDescent="0.45">
      <c r="A254" s="38"/>
    </row>
    <row r="255" spans="1:1" x14ac:dyDescent="0.45">
      <c r="A255" s="38"/>
    </row>
    <row r="256" spans="1:1" x14ac:dyDescent="0.45">
      <c r="A256" s="38"/>
    </row>
    <row r="257" spans="1:1" x14ac:dyDescent="0.45">
      <c r="A257" s="38"/>
    </row>
    <row r="258" spans="1:1" x14ac:dyDescent="0.45">
      <c r="A258" s="38"/>
    </row>
    <row r="259" spans="1:1" x14ac:dyDescent="0.45">
      <c r="A259" s="38"/>
    </row>
    <row r="260" spans="1:1" x14ac:dyDescent="0.45">
      <c r="A260" s="38"/>
    </row>
    <row r="261" spans="1:1" x14ac:dyDescent="0.45">
      <c r="A261" s="38"/>
    </row>
    <row r="262" spans="1:1" x14ac:dyDescent="0.45">
      <c r="A262" s="38"/>
    </row>
    <row r="263" spans="1:1" x14ac:dyDescent="0.45">
      <c r="A263" s="38"/>
    </row>
  </sheetData>
  <phoneticPr fontId="2" type="noConversion"/>
  <pageMargins left="0.39370078740157483" right="0" top="0.74803149606299213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3</vt:lpstr>
      <vt:lpstr>'ตารางที่ 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cn</cp:lastModifiedBy>
  <cp:lastPrinted>2012-02-28T02:42:43Z</cp:lastPrinted>
  <dcterms:created xsi:type="dcterms:W3CDTF">2009-12-14T07:11:08Z</dcterms:created>
  <dcterms:modified xsi:type="dcterms:W3CDTF">2012-02-28T04:04:17Z</dcterms:modified>
</cp:coreProperties>
</file>