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rface\Documents\content bsc\content4\"/>
    </mc:Choice>
  </mc:AlternateContent>
  <bookViews>
    <workbookView xWindow="0" yWindow="0" windowWidth="19200" windowHeight="84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2" i="1"/>
  <c r="B13" i="1" s="1"/>
</calcChain>
</file>

<file path=xl/sharedStrings.xml><?xml version="1.0" encoding="utf-8"?>
<sst xmlns="http://schemas.openxmlformats.org/spreadsheetml/2006/main" count="19" uniqueCount="19">
  <si>
    <t>เงินลงทุนครั้งแรก (ใส่ตัวเลขติดลบเสมอ)</t>
  </si>
  <si>
    <t>กระแสเงินสดรับสุทธิ - ปีที่ 1</t>
  </si>
  <si>
    <t>กระแสเงินสดรับสุทธิ - ปีที่ 2</t>
  </si>
  <si>
    <t>กระแสเงินสดรับสุทธิ - ปีที่ 3</t>
  </si>
  <si>
    <t>กระแสเงินสดรับสุทธิ - ปีที่ 4</t>
  </si>
  <si>
    <t>กระแสเงินสดรับสุทธิ - ปีที่ 5</t>
  </si>
  <si>
    <t>อัตราผลตอบแทนที่ต้องการได้</t>
  </si>
  <si>
    <t>มูลค่าโครงการปัจจุบันสุทธิ (NPV)</t>
  </si>
  <si>
    <t>บาท</t>
  </si>
  <si>
    <t>Profitability index</t>
  </si>
  <si>
    <t>เท่า</t>
  </si>
  <si>
    <t>อัตราผลตอบแทนในการลงทุน (IRR)</t>
  </si>
  <si>
    <t>การประเมินการลงทุนเพื่อตัดสินใจ</t>
  </si>
  <si>
    <t>หมายเหตุ</t>
  </si>
  <si>
    <t>1.คีย์ตัวเลขเฉพาะในช่องสีเหลือง</t>
  </si>
  <si>
    <t>2 เงินลงทุนต้องใส่ตัวเลขติดลบเสมอ เพราะเป็นเงินจ่ายออก</t>
  </si>
  <si>
    <t>3. กระแสเงินสดรับสุทธิคือรายได้หักค่าใช้จ่ายทั้งหมด มาจากกำไรสุทธิที่เป็นตัวเงิน</t>
  </si>
  <si>
    <t>4. อ่านค่า NPV,PI,IRR เพื่อตัดสินใจลงทุน</t>
  </si>
  <si>
    <t>5. อัตราดอกเบี้ยใส่อัตราที่ต้องการเอง แต่ไม่ควรเกิน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</si>
</sst>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CFC6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43" fontId="2" fillId="0" borderId="0" xfId="1" applyFont="1"/>
    <xf numFmtId="43" fontId="2" fillId="0" borderId="3" xfId="1" applyFont="1" applyBorder="1"/>
    <xf numFmtId="43" fontId="2" fillId="0" borderId="4" xfId="1" applyFont="1" applyBorder="1"/>
    <xf numFmtId="43" fontId="2" fillId="0" borderId="6" xfId="1" applyFont="1" applyBorder="1"/>
    <xf numFmtId="43" fontId="2" fillId="0" borderId="7" xfId="1" applyFont="1" applyBorder="1"/>
    <xf numFmtId="43" fontId="3" fillId="0" borderId="5" xfId="1" applyFont="1" applyBorder="1"/>
    <xf numFmtId="0" fontId="4" fillId="0" borderId="0" xfId="0" applyFont="1"/>
    <xf numFmtId="43" fontId="2" fillId="0" borderId="8" xfId="1" applyFont="1" applyBorder="1"/>
    <xf numFmtId="10" fontId="2" fillId="0" borderId="7" xfId="2" applyNumberFormat="1" applyFont="1" applyBorder="1"/>
    <xf numFmtId="43" fontId="5" fillId="0" borderId="2" xfId="1" applyFont="1" applyBorder="1"/>
    <xf numFmtId="43" fontId="5" fillId="0" borderId="3" xfId="1" applyFont="1" applyBorder="1"/>
    <xf numFmtId="43" fontId="5" fillId="0" borderId="4" xfId="1" applyFont="1" applyBorder="1"/>
    <xf numFmtId="43" fontId="5" fillId="0" borderId="0" xfId="1" applyFont="1" applyFill="1" applyBorder="1"/>
    <xf numFmtId="43" fontId="3" fillId="0" borderId="0" xfId="1" applyFont="1" applyFill="1" applyBorder="1"/>
    <xf numFmtId="43" fontId="5" fillId="0" borderId="5" xfId="1" applyFont="1" applyBorder="1"/>
    <xf numFmtId="43" fontId="2" fillId="2" borderId="1" xfId="1" applyFont="1" applyFill="1" applyBorder="1" applyProtection="1">
      <protection locked="0"/>
    </xf>
    <xf numFmtId="43" fontId="2" fillId="2" borderId="6" xfId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10" fontId="2" fillId="2" borderId="1" xfId="2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CF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zoomScale="146" workbookViewId="0">
      <selection activeCell="D19" sqref="D19"/>
    </sheetView>
  </sheetViews>
  <sheetFormatPr defaultRowHeight="14" x14ac:dyDescent="0.3"/>
  <cols>
    <col min="1" max="1" width="35.6640625" customWidth="1"/>
    <col min="2" max="2" width="16.75" customWidth="1"/>
    <col min="3" max="3" width="12.25" customWidth="1"/>
  </cols>
  <sheetData>
    <row r="2" spans="1:3" ht="26.5" thickBot="1" x14ac:dyDescent="0.85">
      <c r="A2" s="7" t="s">
        <v>12</v>
      </c>
    </row>
    <row r="3" spans="1:3" ht="23.5" thickBot="1" x14ac:dyDescent="0.75">
      <c r="A3" s="6" t="s">
        <v>0</v>
      </c>
      <c r="B3" s="16">
        <v>-300000</v>
      </c>
      <c r="C3" s="1"/>
    </row>
    <row r="4" spans="1:3" ht="23" x14ac:dyDescent="0.7">
      <c r="A4" s="2" t="s">
        <v>1</v>
      </c>
      <c r="B4" s="17">
        <v>100000</v>
      </c>
      <c r="C4" s="1"/>
    </row>
    <row r="5" spans="1:3" ht="23" x14ac:dyDescent="0.7">
      <c r="A5" s="2" t="s">
        <v>2</v>
      </c>
      <c r="B5" s="17">
        <v>100000</v>
      </c>
      <c r="C5" s="1"/>
    </row>
    <row r="6" spans="1:3" ht="23" x14ac:dyDescent="0.7">
      <c r="A6" s="2" t="s">
        <v>3</v>
      </c>
      <c r="B6" s="17">
        <v>120000</v>
      </c>
      <c r="C6" s="1"/>
    </row>
    <row r="7" spans="1:3" ht="23" x14ac:dyDescent="0.7">
      <c r="A7" s="2" t="s">
        <v>4</v>
      </c>
      <c r="B7" s="17">
        <v>150000</v>
      </c>
      <c r="C7" s="1"/>
    </row>
    <row r="8" spans="1:3" ht="23.5" thickBot="1" x14ac:dyDescent="0.75">
      <c r="A8" s="3" t="s">
        <v>5</v>
      </c>
      <c r="B8" s="18">
        <v>100000</v>
      </c>
      <c r="C8" s="1"/>
    </row>
    <row r="9" spans="1:3" ht="23.5" thickBot="1" x14ac:dyDescent="0.75">
      <c r="A9" s="1"/>
      <c r="B9" s="1"/>
      <c r="C9" s="1"/>
    </row>
    <row r="10" spans="1:3" ht="23.5" thickBot="1" x14ac:dyDescent="0.75">
      <c r="A10" s="15" t="s">
        <v>6</v>
      </c>
      <c r="B10" s="19">
        <v>0.1</v>
      </c>
      <c r="C10" s="1"/>
    </row>
    <row r="11" spans="1:3" ht="23.5" thickBot="1" x14ac:dyDescent="0.75">
      <c r="A11" s="1"/>
      <c r="B11" s="1"/>
      <c r="C11" s="1"/>
    </row>
    <row r="12" spans="1:3" ht="23" x14ac:dyDescent="0.7">
      <c r="A12" s="10" t="s">
        <v>7</v>
      </c>
      <c r="B12" s="8">
        <f>NPV(B10,B3:B8)</f>
        <v>116596.04157011796</v>
      </c>
      <c r="C12" s="8" t="s">
        <v>8</v>
      </c>
    </row>
    <row r="13" spans="1:3" ht="23" x14ac:dyDescent="0.7">
      <c r="A13" s="11" t="s">
        <v>9</v>
      </c>
      <c r="B13" s="4">
        <f>+(B12-B3)/-B3</f>
        <v>1.3886534719003931</v>
      </c>
      <c r="C13" s="4" t="s">
        <v>10</v>
      </c>
    </row>
    <row r="14" spans="1:3" ht="23.5" thickBot="1" x14ac:dyDescent="0.75">
      <c r="A14" s="12" t="s">
        <v>11</v>
      </c>
      <c r="B14" s="9">
        <f>IRR(B3:B8)</f>
        <v>0.24945184082432337</v>
      </c>
      <c r="C14" s="5"/>
    </row>
    <row r="15" spans="1:3" ht="23" x14ac:dyDescent="0.7">
      <c r="A15" s="1"/>
      <c r="B15" s="1"/>
      <c r="C15" s="1"/>
    </row>
    <row r="16" spans="1:3" ht="23" x14ac:dyDescent="0.7">
      <c r="A16" s="14" t="s">
        <v>13</v>
      </c>
    </row>
    <row r="17" spans="1:1" ht="23" x14ac:dyDescent="0.7">
      <c r="A17" s="13" t="s">
        <v>14</v>
      </c>
    </row>
    <row r="18" spans="1:1" ht="23" x14ac:dyDescent="0.7">
      <c r="A18" s="13" t="s">
        <v>15</v>
      </c>
    </row>
    <row r="19" spans="1:1" ht="23" x14ac:dyDescent="0.7">
      <c r="A19" s="13" t="s">
        <v>16</v>
      </c>
    </row>
    <row r="20" spans="1:1" ht="23" x14ac:dyDescent="0.7">
      <c r="A20" s="13" t="s">
        <v>17</v>
      </c>
    </row>
    <row r="21" spans="1:1" ht="23" x14ac:dyDescent="0.7">
      <c r="A21" s="13" t="s">
        <v>18</v>
      </c>
    </row>
  </sheetData>
  <sheetProtection algorithmName="SHA-512" hashValue="Ip5mH7XQeJ0n2+8nPJkj1SJM9p+45yx2Fl6fRtRzPNg/gqLuP45g+P3ZnDJHk/1X7rr6UGakBsqBlM8fOFKEsA==" saltValue="92KQ00EzfWrq0676QcjZ8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surface</cp:lastModifiedBy>
  <dcterms:created xsi:type="dcterms:W3CDTF">2016-12-19T11:13:14Z</dcterms:created>
  <dcterms:modified xsi:type="dcterms:W3CDTF">2016-12-19T11:27:10Z</dcterms:modified>
</cp:coreProperties>
</file>